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668C07A4-5DC3-BE47-A1B3-1DC772349C06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34" i="1"/>
</calcChain>
</file>

<file path=xl/sharedStrings.xml><?xml version="1.0" encoding="utf-8"?>
<sst xmlns="http://schemas.openxmlformats.org/spreadsheetml/2006/main" count="99" uniqueCount="69">
  <si>
    <t>Category</t>
  </si>
  <si>
    <t>Part No</t>
  </si>
  <si>
    <t>Descrip</t>
  </si>
  <si>
    <t>Quantity</t>
  </si>
  <si>
    <t>RRP</t>
  </si>
  <si>
    <t>Total RRP</t>
  </si>
  <si>
    <t>Tools &amp; Accessories</t>
  </si>
  <si>
    <t>17084</t>
  </si>
  <si>
    <t xml:space="preserve">UltraTileFix ProSealer Clear 
</t>
  </si>
  <si>
    <t>GWILCRABK</t>
  </si>
  <si>
    <t>Internal Corner Type A - Black</t>
  </si>
  <si>
    <t>5711</t>
  </si>
  <si>
    <t xml:space="preserve">Dual Purpose Spreader_x000D_
</t>
  </si>
  <si>
    <t>5712</t>
  </si>
  <si>
    <t xml:space="preserve">Professional Grouting Sponge_x000D_
</t>
  </si>
  <si>
    <t>5714</t>
  </si>
  <si>
    <t xml:space="preserve">Washboy Set C_x000D_
</t>
  </si>
  <si>
    <t>5726</t>
  </si>
  <si>
    <t xml:space="preserve">Tile Saw 6"_x000D_
_x000D_
</t>
  </si>
  <si>
    <t>5742-X-1MM_X_500</t>
  </si>
  <si>
    <t>500  Tile Spacers 1mm(Bag)</t>
  </si>
  <si>
    <t>5745-SOFT_PEACH-X</t>
  </si>
  <si>
    <t xml:space="preserve">Soft Peach Tile Edging Standard 7mm_x000D_
_x000D_
</t>
  </si>
  <si>
    <t>5746-AMERICAN_BONE-X</t>
  </si>
  <si>
    <t>American Bone Tile Edging Deep 9.5mm</t>
  </si>
  <si>
    <t>5747-IVORY-X</t>
  </si>
  <si>
    <t>Ivory Tile edging Extra Deep 12mm</t>
  </si>
  <si>
    <t>5747-WHITE-X</t>
  </si>
  <si>
    <t>White Tile Edging Extra Deep 12mm</t>
  </si>
  <si>
    <t>W61700</t>
  </si>
  <si>
    <t>5m Waterproof Joint Tape</t>
  </si>
  <si>
    <t>W61703</t>
  </si>
  <si>
    <t>Waterproof Internal Corner</t>
  </si>
  <si>
    <t>W61704</t>
  </si>
  <si>
    <t>Waterproof External Corner</t>
  </si>
  <si>
    <t>W61705</t>
  </si>
  <si>
    <t>20m Glass Fibre Joint Tape</t>
  </si>
  <si>
    <t>W61710</t>
  </si>
  <si>
    <t>Board Mounting Aid 80mm (for 80mm Board)</t>
  </si>
  <si>
    <t>W61714</t>
  </si>
  <si>
    <t>Waterproof Pipe Collar 12-20mm</t>
  </si>
  <si>
    <t>W61715</t>
  </si>
  <si>
    <t>Waterproof Pipe Collar 20-50mm</t>
  </si>
  <si>
    <t>W61728</t>
  </si>
  <si>
    <t>Water Proof Wall Kit  (4.32 Sq M) for Acrylic Shower Trays and Baths</t>
  </si>
  <si>
    <t>W61729</t>
  </si>
  <si>
    <t>Compact Shower Room Kit (inc. Tileable Shower Base, Walls, Designer Shower Door, Install Kit)</t>
  </si>
  <si>
    <t>W61730</t>
  </si>
  <si>
    <t>4m Waterproof Sealing Kit  (for sealing edges of Acrylic Baths and Shower Trays)</t>
  </si>
  <si>
    <t>W62270</t>
  </si>
  <si>
    <t>Flexible Floor and Wall Tile Grout Beige</t>
  </si>
  <si>
    <t>W62274</t>
  </si>
  <si>
    <t>Flexible Floor and Wall Tile Grout White</t>
  </si>
  <si>
    <t>W62275</t>
  </si>
  <si>
    <t>Flexible Floor and Wall Tile Grout Vanilla</t>
  </si>
  <si>
    <t>W62956</t>
  </si>
  <si>
    <t>Low Modulus Neutral Cure Silicone Sealant and Adhesive Clear</t>
  </si>
  <si>
    <t>W62958</t>
  </si>
  <si>
    <t>Sanitary Silicone Sealant Clear 310ml</t>
  </si>
  <si>
    <t>W63010</t>
  </si>
  <si>
    <t>Flexible Floor and Wall Tile Grout Dark Brown</t>
  </si>
  <si>
    <t>WTE.UG.AMD.005</t>
  </si>
  <si>
    <t>Flexible Wall and Floor Grout Almond</t>
  </si>
  <si>
    <t>WTE.UG.DBR.005</t>
  </si>
  <si>
    <t>Flexible Wall and Floor Grout Dark Brown</t>
  </si>
  <si>
    <t>WTE.UG.LST.005</t>
  </si>
  <si>
    <t>Flexible Wall and Floor Grout Limestone</t>
  </si>
  <si>
    <t>WTE.UG.MBR.005</t>
  </si>
  <si>
    <t>Flexible Wall and Floor Grout Mid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</si>
</sst>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£&quot;#,##0.00;\-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Alignment="1">
      <alignment horizontal="center"/>
    </xf>
    <xf numFmtId="7" fontId="1" fillId="2" borderId="0" xfId="0" applyNumberFormat="1" applyFont="1" applyFill="1" applyAlignment="1">
      <alignment horizontal="center"/>
    </xf>
    <xf numFmtId="7" fontId="1" fillId="4" borderId="0" xfId="0" applyNumberFormat="1" applyFont="1" applyFill="1" applyAlignment="1">
      <alignment horizontal="center"/>
    </xf>
    <xf numFmtId="7" fontId="0" fillId="0" borderId="0" xfId="0" applyNumberFormat="1" applyAlignment="1">
      <alignment horizontal="center"/>
    </xf>
    <xf numFmtId="7" fontId="0" fillId="4" borderId="0" xfId="0" applyNumberFormat="1" applyFill="1" applyAlignment="1">
      <alignment horizontal="center"/>
    </xf>
    <xf numFmtId="7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34"/>
  <sheetViews>
    <sheetView tabSelected="1" workbookViewId="0" xr3:uid="{CB476104-4123-5E08-98DA-7E9B29092B3B}">
      <selection activeCell="C11" sqref="C11"/>
    </sheetView>
  </sheetViews>
  <sheetFormatPr defaultColWidth="9.4140625" defaultRowHeight="15" x14ac:dyDescent="0.2"/>
  <cols>
    <col min="1" max="1" width="18.5625" bestFit="1" customWidth="1"/>
    <col min="2" max="2" width="23.5390625" bestFit="1" customWidth="1"/>
    <col min="3" max="3" width="87.03515625" bestFit="1" customWidth="1"/>
    <col min="4" max="4" width="8.7421875" style="2" bestFit="1" customWidth="1"/>
    <col min="5" max="5" width="9.14453125" style="2" bestFit="1" customWidth="1"/>
    <col min="6" max="6" width="10.0859375" style="2" bestFit="1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 t="s">
        <v>5</v>
      </c>
    </row>
    <row r="2" spans="1:6" x14ac:dyDescent="0.2">
      <c r="A2" t="s">
        <v>6</v>
      </c>
      <c r="B2" t="s">
        <v>7</v>
      </c>
      <c r="C2" t="s">
        <v>8</v>
      </c>
      <c r="D2" s="1">
        <v>1</v>
      </c>
      <c r="E2" s="8">
        <v>7.99</v>
      </c>
      <c r="F2" s="9">
        <f>SUM(E2*D2)</f>
        <v>7.99</v>
      </c>
    </row>
    <row r="3" spans="1:6" x14ac:dyDescent="0.2">
      <c r="A3" t="s">
        <v>6</v>
      </c>
      <c r="B3" t="s">
        <v>9</v>
      </c>
      <c r="C3" t="s">
        <v>10</v>
      </c>
      <c r="D3" s="1">
        <v>3</v>
      </c>
      <c r="E3" s="8">
        <v>14.94</v>
      </c>
      <c r="F3" s="9">
        <f t="shared" ref="F3:F32" si="0">SUM(E3*D3)</f>
        <v>44.82</v>
      </c>
    </row>
    <row r="4" spans="1:6" x14ac:dyDescent="0.2">
      <c r="A4" t="s">
        <v>6</v>
      </c>
      <c r="B4" t="s">
        <v>11</v>
      </c>
      <c r="C4" t="s">
        <v>12</v>
      </c>
      <c r="D4" s="1">
        <v>1</v>
      </c>
      <c r="E4" s="8">
        <v>4.99</v>
      </c>
      <c r="F4" s="9">
        <f t="shared" si="0"/>
        <v>4.99</v>
      </c>
    </row>
    <row r="5" spans="1:6" x14ac:dyDescent="0.2">
      <c r="A5" t="s">
        <v>6</v>
      </c>
      <c r="B5" t="s">
        <v>13</v>
      </c>
      <c r="C5" t="s">
        <v>14</v>
      </c>
      <c r="D5" s="1">
        <v>2</v>
      </c>
      <c r="E5" s="8">
        <v>3.99</v>
      </c>
      <c r="F5" s="9">
        <f t="shared" si="0"/>
        <v>7.98</v>
      </c>
    </row>
    <row r="6" spans="1:6" x14ac:dyDescent="0.2">
      <c r="A6" t="s">
        <v>6</v>
      </c>
      <c r="B6" t="s">
        <v>15</v>
      </c>
      <c r="C6" t="s">
        <v>16</v>
      </c>
      <c r="D6" s="1">
        <v>1</v>
      </c>
      <c r="E6" s="8">
        <v>65.989999999999995</v>
      </c>
      <c r="F6" s="9">
        <f t="shared" si="0"/>
        <v>65.989999999999995</v>
      </c>
    </row>
    <row r="7" spans="1:6" x14ac:dyDescent="0.2">
      <c r="A7" t="s">
        <v>6</v>
      </c>
      <c r="B7" t="s">
        <v>17</v>
      </c>
      <c r="C7" t="s">
        <v>18</v>
      </c>
      <c r="D7" s="1">
        <v>2</v>
      </c>
      <c r="E7" s="8">
        <v>11.99</v>
      </c>
      <c r="F7" s="9">
        <f t="shared" si="0"/>
        <v>23.98</v>
      </c>
    </row>
    <row r="8" spans="1:6" x14ac:dyDescent="0.2">
      <c r="A8" t="s">
        <v>6</v>
      </c>
      <c r="B8" t="s">
        <v>19</v>
      </c>
      <c r="C8" t="s">
        <v>20</v>
      </c>
      <c r="D8" s="1">
        <v>1</v>
      </c>
      <c r="E8" s="8">
        <v>4.95</v>
      </c>
      <c r="F8" s="9">
        <f t="shared" si="0"/>
        <v>4.95</v>
      </c>
    </row>
    <row r="9" spans="1:6" x14ac:dyDescent="0.2">
      <c r="A9" t="s">
        <v>6</v>
      </c>
      <c r="B9" t="s">
        <v>21</v>
      </c>
      <c r="C9" t="s">
        <v>22</v>
      </c>
      <c r="D9" s="1">
        <v>14</v>
      </c>
      <c r="E9" s="8">
        <v>3.95</v>
      </c>
      <c r="F9" s="9">
        <f t="shared" si="0"/>
        <v>55.300000000000004</v>
      </c>
    </row>
    <row r="10" spans="1:6" x14ac:dyDescent="0.2">
      <c r="A10" t="s">
        <v>6</v>
      </c>
      <c r="B10" t="s">
        <v>23</v>
      </c>
      <c r="C10" t="s">
        <v>24</v>
      </c>
      <c r="D10" s="1">
        <v>1</v>
      </c>
      <c r="E10" s="8">
        <v>2.95</v>
      </c>
      <c r="F10" s="9">
        <f t="shared" si="0"/>
        <v>2.95</v>
      </c>
    </row>
    <row r="11" spans="1:6" x14ac:dyDescent="0.2">
      <c r="A11" t="s">
        <v>6</v>
      </c>
      <c r="B11" t="s">
        <v>25</v>
      </c>
      <c r="C11" t="s">
        <v>26</v>
      </c>
      <c r="D11" s="1">
        <v>24</v>
      </c>
      <c r="E11" s="8">
        <v>3.95</v>
      </c>
      <c r="F11" s="9">
        <f t="shared" si="0"/>
        <v>94.800000000000011</v>
      </c>
    </row>
    <row r="12" spans="1:6" x14ac:dyDescent="0.2">
      <c r="A12" t="s">
        <v>6</v>
      </c>
      <c r="B12" t="s">
        <v>27</v>
      </c>
      <c r="C12" t="s">
        <v>28</v>
      </c>
      <c r="D12" s="1">
        <v>30</v>
      </c>
      <c r="E12" s="8">
        <v>3.95</v>
      </c>
      <c r="F12" s="9">
        <f t="shared" si="0"/>
        <v>118.5</v>
      </c>
    </row>
    <row r="13" spans="1:6" x14ac:dyDescent="0.2">
      <c r="A13" t="s">
        <v>6</v>
      </c>
      <c r="B13" t="s">
        <v>29</v>
      </c>
      <c r="C13" t="s">
        <v>30</v>
      </c>
      <c r="D13" s="1">
        <v>6</v>
      </c>
      <c r="E13" s="8">
        <v>12.99</v>
      </c>
      <c r="F13" s="9">
        <f t="shared" si="0"/>
        <v>77.94</v>
      </c>
    </row>
    <row r="14" spans="1:6" x14ac:dyDescent="0.2">
      <c r="A14" t="s">
        <v>6</v>
      </c>
      <c r="B14" t="s">
        <v>31</v>
      </c>
      <c r="C14" t="s">
        <v>32</v>
      </c>
      <c r="D14" s="1">
        <v>3</v>
      </c>
      <c r="E14" s="8">
        <v>5.99</v>
      </c>
      <c r="F14" s="9">
        <f t="shared" si="0"/>
        <v>17.97</v>
      </c>
    </row>
    <row r="15" spans="1:6" x14ac:dyDescent="0.2">
      <c r="A15" t="s">
        <v>6</v>
      </c>
      <c r="B15" t="s">
        <v>33</v>
      </c>
      <c r="C15" t="s">
        <v>34</v>
      </c>
      <c r="D15" s="1">
        <v>24</v>
      </c>
      <c r="E15" s="8">
        <v>5.99</v>
      </c>
      <c r="F15" s="9">
        <f t="shared" si="0"/>
        <v>143.76</v>
      </c>
    </row>
    <row r="16" spans="1:6" x14ac:dyDescent="0.2">
      <c r="A16" t="s">
        <v>6</v>
      </c>
      <c r="B16" t="s">
        <v>35</v>
      </c>
      <c r="C16" t="s">
        <v>36</v>
      </c>
      <c r="D16" s="1">
        <v>22</v>
      </c>
      <c r="E16" s="8">
        <v>7.99</v>
      </c>
      <c r="F16" s="9">
        <f t="shared" si="0"/>
        <v>175.78</v>
      </c>
    </row>
    <row r="17" spans="1:6" x14ac:dyDescent="0.2">
      <c r="A17" t="s">
        <v>6</v>
      </c>
      <c r="B17" t="s">
        <v>37</v>
      </c>
      <c r="C17" t="s">
        <v>38</v>
      </c>
      <c r="D17" s="1">
        <v>36</v>
      </c>
      <c r="E17" s="8">
        <v>4.96</v>
      </c>
      <c r="F17" s="9">
        <f t="shared" si="0"/>
        <v>178.56</v>
      </c>
    </row>
    <row r="18" spans="1:6" x14ac:dyDescent="0.2">
      <c r="A18" t="s">
        <v>6</v>
      </c>
      <c r="B18" t="s">
        <v>39</v>
      </c>
      <c r="C18" t="s">
        <v>40</v>
      </c>
      <c r="D18" s="1">
        <v>30</v>
      </c>
      <c r="E18" s="8">
        <v>7.99</v>
      </c>
      <c r="F18" s="9">
        <f t="shared" si="0"/>
        <v>239.70000000000002</v>
      </c>
    </row>
    <row r="19" spans="1:6" x14ac:dyDescent="0.2">
      <c r="A19" t="s">
        <v>6</v>
      </c>
      <c r="B19" t="s">
        <v>41</v>
      </c>
      <c r="C19" t="s">
        <v>42</v>
      </c>
      <c r="D19" s="1">
        <v>42</v>
      </c>
      <c r="E19" s="8">
        <v>7.99</v>
      </c>
      <c r="F19" s="9">
        <f t="shared" si="0"/>
        <v>335.58</v>
      </c>
    </row>
    <row r="20" spans="1:6" x14ac:dyDescent="0.2">
      <c r="A20" t="s">
        <v>6</v>
      </c>
      <c r="B20" t="s">
        <v>43</v>
      </c>
      <c r="C20" t="s">
        <v>44</v>
      </c>
      <c r="D20" s="1">
        <v>6</v>
      </c>
      <c r="E20" s="8">
        <v>224.99</v>
      </c>
      <c r="F20" s="9">
        <f t="shared" si="0"/>
        <v>1349.94</v>
      </c>
    </row>
    <row r="21" spans="1:6" x14ac:dyDescent="0.2">
      <c r="A21" t="s">
        <v>6</v>
      </c>
      <c r="B21" t="s">
        <v>45</v>
      </c>
      <c r="C21" t="s">
        <v>46</v>
      </c>
      <c r="D21" s="1">
        <v>9</v>
      </c>
      <c r="E21" s="8">
        <v>1752.95</v>
      </c>
      <c r="F21" s="9">
        <f t="shared" si="0"/>
        <v>15776.550000000001</v>
      </c>
    </row>
    <row r="22" spans="1:6" x14ac:dyDescent="0.2">
      <c r="A22" t="s">
        <v>6</v>
      </c>
      <c r="B22" t="s">
        <v>47</v>
      </c>
      <c r="C22" t="s">
        <v>48</v>
      </c>
      <c r="D22" s="1">
        <v>41</v>
      </c>
      <c r="E22" s="8">
        <v>59.99</v>
      </c>
      <c r="F22" s="9">
        <f t="shared" si="0"/>
        <v>2459.59</v>
      </c>
    </row>
    <row r="23" spans="1:6" x14ac:dyDescent="0.2">
      <c r="A23" t="s">
        <v>6</v>
      </c>
      <c r="B23" t="s">
        <v>49</v>
      </c>
      <c r="C23" t="s">
        <v>50</v>
      </c>
      <c r="D23" s="1">
        <v>64</v>
      </c>
      <c r="E23" s="8">
        <v>11.99</v>
      </c>
      <c r="F23" s="9">
        <f t="shared" si="0"/>
        <v>767.36</v>
      </c>
    </row>
    <row r="24" spans="1:6" x14ac:dyDescent="0.2">
      <c r="A24" t="s">
        <v>6</v>
      </c>
      <c r="B24" t="s">
        <v>51</v>
      </c>
      <c r="C24" t="s">
        <v>52</v>
      </c>
      <c r="D24" s="1">
        <v>1</v>
      </c>
      <c r="E24" s="8">
        <v>11.99</v>
      </c>
      <c r="F24" s="9">
        <f t="shared" si="0"/>
        <v>11.99</v>
      </c>
    </row>
    <row r="25" spans="1:6" x14ac:dyDescent="0.2">
      <c r="A25" t="s">
        <v>6</v>
      </c>
      <c r="B25" t="s">
        <v>53</v>
      </c>
      <c r="C25" t="s">
        <v>54</v>
      </c>
      <c r="D25" s="1">
        <v>70</v>
      </c>
      <c r="E25" s="8">
        <v>4.99</v>
      </c>
      <c r="F25" s="9">
        <f t="shared" si="0"/>
        <v>349.3</v>
      </c>
    </row>
    <row r="26" spans="1:6" x14ac:dyDescent="0.2">
      <c r="A26" t="s">
        <v>6</v>
      </c>
      <c r="B26" t="s">
        <v>55</v>
      </c>
      <c r="C26" t="s">
        <v>56</v>
      </c>
      <c r="D26" s="1">
        <v>9</v>
      </c>
      <c r="E26" s="8">
        <v>6.95</v>
      </c>
      <c r="F26" s="9">
        <f t="shared" si="0"/>
        <v>62.550000000000004</v>
      </c>
    </row>
    <row r="27" spans="1:6" x14ac:dyDescent="0.2">
      <c r="A27" t="s">
        <v>6</v>
      </c>
      <c r="B27" t="s">
        <v>57</v>
      </c>
      <c r="C27" t="s">
        <v>58</v>
      </c>
      <c r="D27" s="1">
        <v>19</v>
      </c>
      <c r="E27" s="8">
        <v>1.99</v>
      </c>
      <c r="F27" s="9">
        <f t="shared" si="0"/>
        <v>37.81</v>
      </c>
    </row>
    <row r="28" spans="1:6" x14ac:dyDescent="0.2">
      <c r="A28" t="s">
        <v>6</v>
      </c>
      <c r="B28" t="s">
        <v>59</v>
      </c>
      <c r="C28" t="s">
        <v>60</v>
      </c>
      <c r="D28" s="1">
        <v>22</v>
      </c>
      <c r="E28" s="8">
        <v>4.95</v>
      </c>
      <c r="F28" s="9">
        <f t="shared" si="0"/>
        <v>108.9</v>
      </c>
    </row>
    <row r="29" spans="1:6" x14ac:dyDescent="0.2">
      <c r="A29" t="s">
        <v>6</v>
      </c>
      <c r="B29" t="s">
        <v>61</v>
      </c>
      <c r="C29" t="s">
        <v>62</v>
      </c>
      <c r="D29" s="1">
        <v>10</v>
      </c>
      <c r="E29" s="8">
        <v>4.99</v>
      </c>
      <c r="F29" s="9">
        <f t="shared" si="0"/>
        <v>49.900000000000006</v>
      </c>
    </row>
    <row r="30" spans="1:6" x14ac:dyDescent="0.2">
      <c r="A30" t="s">
        <v>6</v>
      </c>
      <c r="B30" t="s">
        <v>63</v>
      </c>
      <c r="C30" t="s">
        <v>64</v>
      </c>
      <c r="D30" s="1">
        <v>4</v>
      </c>
      <c r="E30" s="8">
        <v>11.99</v>
      </c>
      <c r="F30" s="9">
        <f t="shared" si="0"/>
        <v>47.96</v>
      </c>
    </row>
    <row r="31" spans="1:6" x14ac:dyDescent="0.2">
      <c r="A31" t="s">
        <v>6</v>
      </c>
      <c r="B31" t="s">
        <v>65</v>
      </c>
      <c r="C31" t="s">
        <v>66</v>
      </c>
      <c r="D31" s="1">
        <v>3</v>
      </c>
      <c r="E31" s="8">
        <v>11.99</v>
      </c>
      <c r="F31" s="9">
        <f t="shared" si="0"/>
        <v>35.97</v>
      </c>
    </row>
    <row r="32" spans="1:6" x14ac:dyDescent="0.2">
      <c r="A32" t="s">
        <v>6</v>
      </c>
      <c r="B32" t="s">
        <v>67</v>
      </c>
      <c r="C32" t="s">
        <v>68</v>
      </c>
      <c r="D32" s="1">
        <v>38</v>
      </c>
      <c r="E32" s="8">
        <v>11.99</v>
      </c>
      <c r="F32" s="9">
        <f t="shared" si="0"/>
        <v>455.62</v>
      </c>
    </row>
    <row r="33" spans="4:6" x14ac:dyDescent="0.2">
      <c r="E33" s="8"/>
      <c r="F33" s="8"/>
    </row>
    <row r="34" spans="4:6" ht="15.75" thickBot="1" x14ac:dyDescent="0.25">
      <c r="D34" s="3">
        <f>SUM(D2:D33)</f>
        <v>539</v>
      </c>
      <c r="E34" s="8"/>
      <c r="F34" s="10">
        <f>SUM(F2:F33)</f>
        <v>23114.980000000007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2018-12-13T14:43:20Z</dcterms:modified>
</cp:coreProperties>
</file>