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athroom\"/>
    </mc:Choice>
  </mc:AlternateContent>
  <xr:revisionPtr revIDLastSave="0" documentId="8_{8C342AF6-5662-3243-A34D-CF4481816049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9" i="1" l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99" i="1"/>
</calcChain>
</file>

<file path=xl/sharedStrings.xml><?xml version="1.0" encoding="utf-8"?>
<sst xmlns="http://schemas.openxmlformats.org/spreadsheetml/2006/main" count="294" uniqueCount="199">
  <si>
    <t>Category</t>
  </si>
  <si>
    <t>Part No</t>
  </si>
  <si>
    <t>Descrip</t>
  </si>
  <si>
    <t>Quantity</t>
  </si>
  <si>
    <t>RRP</t>
  </si>
  <si>
    <t>Total RRP</t>
  </si>
  <si>
    <t>Tiles</t>
  </si>
  <si>
    <t>10218</t>
  </si>
  <si>
    <t xml:space="preserve">44.6cm x 44.6cm Versailles Beige Floor Tile(Box of 6)_x000D_
_x000D_
</t>
  </si>
  <si>
    <t>10219</t>
  </si>
  <si>
    <t xml:space="preserve">44.6cm x 44.6cm Versailles Noir(Brown)Floor Tile(Box of 6)_x000D_
</t>
  </si>
  <si>
    <t>10243</t>
  </si>
  <si>
    <t xml:space="preserve">45cm x 45cm Alfa GRIS Floor Tile(Box of 6)_x000D_
</t>
  </si>
  <si>
    <t>10712</t>
  </si>
  <si>
    <t>30cm x 30cm Antique Pearl Bronze Small Mosaic(Sheet)</t>
  </si>
  <si>
    <t>10713</t>
  </si>
  <si>
    <t>Antique Pearl Bali 5cm x 5cm(Sheet)</t>
  </si>
  <si>
    <t>10716</t>
  </si>
  <si>
    <t>30cm x 30cm Antique Pearl Ice Large Mosaic(Sheet)</t>
  </si>
  <si>
    <t>11043</t>
  </si>
  <si>
    <t xml:space="preserve">CL SILVER BRUSHED CHISELLED EDGE TRAVERTINE TILE 610mm x 406mm(M2)- SPECIAL ORDER_x000D_
</t>
  </si>
  <si>
    <t>11504</t>
  </si>
  <si>
    <t xml:space="preserve">CL Jerusalem Grey/Gold 60 x 40 (M2)_x000D_
</t>
  </si>
  <si>
    <t>11563</t>
  </si>
  <si>
    <t xml:space="preserve">30cm x 30cm Catalina Mosaic (Sheet)_x000D_
</t>
  </si>
  <si>
    <t>11564</t>
  </si>
  <si>
    <t xml:space="preserve">30cm x 30cm Florence Mosaic (Sheet)_x000D_
</t>
  </si>
  <si>
    <t>11890</t>
  </si>
  <si>
    <t xml:space="preserve">30cm x 30cm Onix MARRON Mosaic (Sheet)_x000D_
</t>
  </si>
  <si>
    <t>12063</t>
  </si>
  <si>
    <t xml:space="preserve">30cm x 30cm Onix BEIGE Mosaic (Sheet) _x000D_
</t>
  </si>
  <si>
    <t>13103</t>
  </si>
  <si>
    <t xml:space="preserve">60cm x 60cm Reef Natural Luxglass Floor Tile(Box of 4)_x000D_
</t>
  </si>
  <si>
    <t>13286</t>
  </si>
  <si>
    <t>15cm x 90cm Cortina Olimpia Floor Tile(Box of 6)</t>
  </si>
  <si>
    <t>15398</t>
  </si>
  <si>
    <t>30.3 x 61.3 Reval Natural Wall/Floor Tile(Box of 7)</t>
  </si>
  <si>
    <t>24</t>
  </si>
  <si>
    <t xml:space="preserve">CL CALACATA White Brick Mosaic 30.5cm  X 30.5cm (sheet) - SPECIAL ORDER_x000D_
</t>
  </si>
  <si>
    <t>3600</t>
  </si>
  <si>
    <t xml:space="preserve">16 x 49cm Sissi Nero Listello(Each)_x000D_
</t>
  </si>
  <si>
    <t>3603</t>
  </si>
  <si>
    <t xml:space="preserve">32 x 32cm Identity Bianco Glazed Floor Tile(Box of 12)_x000D_
</t>
  </si>
  <si>
    <t>3604</t>
  </si>
  <si>
    <t>6.2 x 49cm Ranja Nero Listello(Each)</t>
  </si>
  <si>
    <t>3762-X-CM</t>
  </si>
  <si>
    <t>40 x 40cm Sabbia Pol Porcelain Cream Wall/Floor Tile(Box of 6)</t>
  </si>
  <si>
    <t>3795</t>
  </si>
  <si>
    <t>30 x 30cm Carrara Glass/Stone Mosaic(Sheet)</t>
  </si>
  <si>
    <t>41</t>
  </si>
  <si>
    <t xml:space="preserve">CL MADEIRA MOSAIC 30 X 30 (sheet) - SPECIAL ORDER_x000D_
_x000D_
</t>
  </si>
  <si>
    <t>42</t>
  </si>
  <si>
    <t xml:space="preserve">CL MAIN GLASS MOSAIC 30 X 30 (sheet) - SPECIAL ORDER_x000D_
</t>
  </si>
  <si>
    <t>5693</t>
  </si>
  <si>
    <t>6cm x 25cm San Diego Beige Listello(Each)</t>
  </si>
  <si>
    <t>5966</t>
  </si>
  <si>
    <t>30cm x 30cm Onix Antracite(Dark Grey)Mosaico(Sheet)</t>
  </si>
  <si>
    <t>6187</t>
  </si>
  <si>
    <t xml:space="preserve">45cm x 45cm Compass Austral Floor Tile(Box of 6)_x000D_
_x000D_
</t>
  </si>
  <si>
    <t>6270</t>
  </si>
  <si>
    <t>Stardust Coffee (Brown) 60cm x 60cm Tile (Box of 3)</t>
  </si>
  <si>
    <t>6556</t>
  </si>
  <si>
    <t xml:space="preserve">25cm x 40cm Duo Blanco Wall Tile(Box of 17)_x000D_
_x000D_
</t>
  </si>
  <si>
    <t>6557</t>
  </si>
  <si>
    <t>25cm x 40cm Duo Marron Wall Tile(Box of 15)</t>
  </si>
  <si>
    <t>6558</t>
  </si>
  <si>
    <t xml:space="preserve">25cm x 40cm Duo Gris Wall Tile(Box of 17)_x000D_
</t>
  </si>
  <si>
    <t>6559</t>
  </si>
  <si>
    <t xml:space="preserve">5cm x 25cm Tesela Border(Each)_x000D_
</t>
  </si>
  <si>
    <t>6561</t>
  </si>
  <si>
    <t xml:space="preserve">31.6 x 31.6cm Medici MARFIL FLOOR Tile(Box of 16)_x000D_
_x000D_
_x000D_
</t>
  </si>
  <si>
    <t>6562</t>
  </si>
  <si>
    <t xml:space="preserve">31.6 x 31.6cm Medici MARRON FLOOR Tile(Box of 16)_x000D_
</t>
  </si>
  <si>
    <t>6563</t>
  </si>
  <si>
    <t xml:space="preserve">25cm x 40cm Delfos BLANCO Wall Tile(Box of 17)_x000D_
</t>
  </si>
  <si>
    <t>6564</t>
  </si>
  <si>
    <t xml:space="preserve">31.6cm x 45.2cm Genova Marfil Wall Tile(Box of 11)_x000D_
</t>
  </si>
  <si>
    <t>6565</t>
  </si>
  <si>
    <t xml:space="preserve">10cm x 45.2cm Lugano Grafito Listello(Each)_x000D_
</t>
  </si>
  <si>
    <t>6567</t>
  </si>
  <si>
    <t xml:space="preserve">5cm x 25cm Isla MARFIL Border(Each)_x000D_
</t>
  </si>
  <si>
    <t>6568</t>
  </si>
  <si>
    <t xml:space="preserve">5cm x 25cm Isla BLANCO Border(Each)_x000D_
</t>
  </si>
  <si>
    <t>6569</t>
  </si>
  <si>
    <t>31.6cm x 45.2cm Genova Marron Wall Tile(Box of 11)</t>
  </si>
  <si>
    <t>6571</t>
  </si>
  <si>
    <t>31.6cm x 45.2cm Genova Grafito Wall Tile(Box of 11)</t>
  </si>
  <si>
    <t>6572</t>
  </si>
  <si>
    <t>25cm x 40cm Delfos Marron Wall Tile(Box of 17)</t>
  </si>
  <si>
    <t>6573</t>
  </si>
  <si>
    <t xml:space="preserve">25cm x 40cm Delfos Grafito Wall Tile(Box of 17)_x000D_
_x000D_
</t>
  </si>
  <si>
    <t>6848</t>
  </si>
  <si>
    <t xml:space="preserve">31.5cm x31.5cm Venise Bianco(White) Floor Tile_x000D_
</t>
  </si>
  <si>
    <t>6849</t>
  </si>
  <si>
    <t xml:space="preserve">31.5cm x 31.5cm Venise Noir|(Black) Floor Tile(Box of 13)_x000D_
_x000D_
</t>
  </si>
  <si>
    <t>6852</t>
  </si>
  <si>
    <t>10cm x 31.5cm Venise Fascia Classique Lait - White (Each)</t>
  </si>
  <si>
    <t>6853</t>
  </si>
  <si>
    <t>10cm x 31.5cm Venise Alzata  Lait(white) Skirting Tile(Each)</t>
  </si>
  <si>
    <t>6945</t>
  </si>
  <si>
    <t>49.5cm x 49.5cm Marmo D Travertino Floor Tile (Polished) (box of 4)</t>
  </si>
  <si>
    <t>7060</t>
  </si>
  <si>
    <t>7.3cm x 7.3cm Calacatta Digit Tozz Grigio Orient(Each)</t>
  </si>
  <si>
    <t>7149</t>
  </si>
  <si>
    <t xml:space="preserve">33.3cm x 33.3cm Rays Grey Floor Tile(Box of 11)_x000D_
_x000D_
_x000D_
_x000D_
</t>
  </si>
  <si>
    <t>7152</t>
  </si>
  <si>
    <t>60cm x 20cm Rays Grey Wall Tile(Box of 12)</t>
  </si>
  <si>
    <t>7215</t>
  </si>
  <si>
    <t>CLASSICAl 600 x 400 x 15-18mm  Rustic Multi Colour Slate(m2)</t>
  </si>
  <si>
    <t>7365</t>
  </si>
  <si>
    <t xml:space="preserve">60cm x 60cm Marmo D Travertino (MATT) Floor Tile(Box of 4)_x000D_
</t>
  </si>
  <si>
    <t>8292</t>
  </si>
  <si>
    <t>31.5 x 94.9cms Venise Noir(Black) Wall Tile(Box of 4)</t>
  </si>
  <si>
    <t>8390</t>
  </si>
  <si>
    <t>25cm x 56cm Marmo D Bianco Tile  (Box of 8)</t>
  </si>
  <si>
    <t>8391</t>
  </si>
  <si>
    <t>30.5cm x 72.5cm Marmo D Bianco Onda Decor (Box of 4)</t>
  </si>
  <si>
    <t>8394</t>
  </si>
  <si>
    <t xml:space="preserve">30.5cm x 5cm Marmo D Digit Bianco Border_x000D_
</t>
  </si>
  <si>
    <t>8396</t>
  </si>
  <si>
    <t>15cm x 30.5cm Marmo D Bianco Alzata Skirting Tile</t>
  </si>
  <si>
    <t>8397</t>
  </si>
  <si>
    <t>14cm x 30.5cm Marmo D Bianco Tralcio Border</t>
  </si>
  <si>
    <t>8403</t>
  </si>
  <si>
    <t>2cm x 40cm Fashion Negro Border (Each)</t>
  </si>
  <si>
    <t>8418</t>
  </si>
  <si>
    <t>49.5cm x 49.5cm Marmo D Bianco Floor Tile (Matt) (Box of 4)</t>
  </si>
  <si>
    <t>8419</t>
  </si>
  <si>
    <t xml:space="preserve">5cm x 30.5 Calacatta Digit Border (Each)_x000D_
</t>
  </si>
  <si>
    <t>8420</t>
  </si>
  <si>
    <t>15cm x 30.5cm Calacatta Alzata Skirting Tile (Each)</t>
  </si>
  <si>
    <t>8424</t>
  </si>
  <si>
    <t xml:space="preserve">30.5cm x 72.5cm Calacatta Onda Decor (box of 4)_x000D_
</t>
  </si>
  <si>
    <t>8425</t>
  </si>
  <si>
    <t xml:space="preserve">25cm x 56cm Calacatta wall tile (Box of 8)_x000D_
_x000D_
</t>
  </si>
  <si>
    <t>8426</t>
  </si>
  <si>
    <t xml:space="preserve">30.5cm x 72.5cm Calacatta Wall Tile (Box of 4)_x000D_
_x000D_
_x000D_
_x000D_
</t>
  </si>
  <si>
    <t>8427</t>
  </si>
  <si>
    <t>3.5cm x 25cm Calacatta Greca Listello (Each)</t>
  </si>
  <si>
    <t>8476</t>
  </si>
  <si>
    <t xml:space="preserve">30.5cm x 72.5cm Marmo D Travertino Wall Tile (Box of 4)_x000D_
</t>
  </si>
  <si>
    <t>8478</t>
  </si>
  <si>
    <t xml:space="preserve">30.5cm x 72.5cm Marmo D Travertino Decor (box of 4)_x000D_
</t>
  </si>
  <si>
    <t>8784</t>
  </si>
  <si>
    <t>60cm x 60cm Magna Marfil Floor Tile(Box of 3)</t>
  </si>
  <si>
    <t>8878</t>
  </si>
  <si>
    <t>24.1cm  x48.4cm ROYAL EMPERADOR BROWN WALL TILE(Box of 10)</t>
  </si>
  <si>
    <t>9224</t>
  </si>
  <si>
    <t xml:space="preserve">32.7cm x 32.7cm Garda Mosaic(Sheet)_x000D_
_x000D_
</t>
  </si>
  <si>
    <t>9225</t>
  </si>
  <si>
    <t xml:space="preserve">32.7cm x 32.7cm Milan Mosaic(Sheet)_x000D_
_x000D_
_x000D_
</t>
  </si>
  <si>
    <t>9231</t>
  </si>
  <si>
    <t xml:space="preserve">32.7cm x 32.7cm Pisa Mosaic(Sheet)_x000D_
</t>
  </si>
  <si>
    <t>9235</t>
  </si>
  <si>
    <t>32.7cm x 32.7cm Sienna Mosaic(Sheet)</t>
  </si>
  <si>
    <t>9236</t>
  </si>
  <si>
    <t>32.7cm x 32.7cm Parma Mosaic(Sheet)</t>
  </si>
  <si>
    <t>9237</t>
  </si>
  <si>
    <t xml:space="preserve">32.7cm x 32.7cm Rimini Mosaic(Sheet)_x000D_
</t>
  </si>
  <si>
    <t>9255</t>
  </si>
  <si>
    <t>20cm x 45cm Velia Gris RELIEVE Wall Tile(Box of 17)</t>
  </si>
  <si>
    <t>9258</t>
  </si>
  <si>
    <t xml:space="preserve">20cm x 45cm Velia Blanco RELIEVE Wall Tile (Box 17)_x000D_
</t>
  </si>
  <si>
    <t>9270</t>
  </si>
  <si>
    <t>30cm x 30cm Black Glass Mosaic(Sheet)</t>
  </si>
  <si>
    <t>9271</t>
  </si>
  <si>
    <t xml:space="preserve">30cm x 30cm Grey Glass Mosaic(Sheet)_x000D_
</t>
  </si>
  <si>
    <t>9272</t>
  </si>
  <si>
    <t xml:space="preserve">30cm x 30cm Purple Glass Mosaic(Sheet)g_x000D_
</t>
  </si>
  <si>
    <t>9273</t>
  </si>
  <si>
    <t>30cm x 30cm White Glass Mosaic(Sheet)</t>
  </si>
  <si>
    <t>9416</t>
  </si>
  <si>
    <t>27cm x 50cm Style Lines GRAFITO Wall Tile(Box of 9)</t>
  </si>
  <si>
    <t>9451</t>
  </si>
  <si>
    <t xml:space="preserve">24cm x 59cm Brera Bianco LINEA Wall Tile(Box of 8)_x000D_
_x000D_
</t>
  </si>
  <si>
    <t>9452</t>
  </si>
  <si>
    <t xml:space="preserve">24cm x 59cm Basaltina Wall Tile(Box of 8)_x000D_
_x000D_
</t>
  </si>
  <si>
    <t>9453</t>
  </si>
  <si>
    <t xml:space="preserve">24cm x 59cm Basaltina LINEA Wall Tile(Box of 8)_x000D_
_x000D_
</t>
  </si>
  <si>
    <t>9458</t>
  </si>
  <si>
    <t xml:space="preserve">60cm x 60cm Brera Bianco Floor Tile(Box of 4)_x000D_
_x000D_
</t>
  </si>
  <si>
    <t>9461</t>
  </si>
  <si>
    <t>60cm x 60cm Lipica Visone Floor Tile(Box of 4)</t>
  </si>
  <si>
    <t>9960</t>
  </si>
  <si>
    <t>15cm x 90cm Cortina  Faloria Floor Tiles(Box of 6)</t>
  </si>
  <si>
    <t>9962</t>
  </si>
  <si>
    <t xml:space="preserve">15cm x 90cm Cortina Monte Cristallo(Box of 6)_x000D_
</t>
  </si>
  <si>
    <t>W15446</t>
  </si>
  <si>
    <t>Perth Mocha Stone Brick Mosaic Sheet 300x300x4mm</t>
  </si>
  <si>
    <t>W15458</t>
  </si>
  <si>
    <t>Perth Midnight Sparkle Mosaic Sheet 300x300x8mm</t>
  </si>
  <si>
    <t>W619251</t>
  </si>
  <si>
    <t>Seashell Beige Tumbled Marble Mosaic Sheet 300x300x12mm11</t>
  </si>
  <si>
    <t>W62692</t>
  </si>
  <si>
    <t>Victoria Light Grey Gloss Wall Tile 300x100x8mm (1sqm per box)</t>
  </si>
  <si>
    <t>W63034</t>
  </si>
  <si>
    <t>Eden Blanco Matt Floor Tile 600x600x10 (1.44sqm per box)</t>
  </si>
  <si>
    <t>WTE.UG.IVO.005</t>
  </si>
  <si>
    <t>Flexible Wall and Floor Grout Ivory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</si>
</sst>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99"/>
  <sheetViews>
    <sheetView tabSelected="1" workbookViewId="0" xr3:uid="{CB476104-4123-5E08-98DA-7E9B29092B3B}">
      <selection activeCell="B5" sqref="B5"/>
    </sheetView>
  </sheetViews>
  <sheetFormatPr defaultColWidth="9.28125" defaultRowHeight="15" x14ac:dyDescent="0.2"/>
  <cols>
    <col min="1" max="1" width="8.875" bestFit="1" customWidth="1"/>
    <col min="2" max="2" width="15.6015625" bestFit="1" customWidth="1"/>
    <col min="3" max="3" width="85.015625" bestFit="1" customWidth="1"/>
    <col min="4" max="4" width="8.7421875" style="7" bestFit="1" customWidth="1"/>
    <col min="5" max="5" width="7.53125" style="7" bestFit="1" customWidth="1"/>
    <col min="6" max="6" width="11.1640625" style="7" bestFit="1" customWidth="1"/>
  </cols>
  <sheetData>
    <row r="1" spans="1:6" x14ac:dyDescent="0.2">
      <c r="A1" s="10" t="s">
        <v>0</v>
      </c>
      <c r="B1" s="10" t="s">
        <v>1</v>
      </c>
      <c r="C1" s="10" t="s">
        <v>2</v>
      </c>
      <c r="D1" s="1" t="s">
        <v>3</v>
      </c>
      <c r="E1" s="2" t="s">
        <v>4</v>
      </c>
      <c r="F1" s="3" t="s">
        <v>5</v>
      </c>
    </row>
    <row r="2" spans="1:6" x14ac:dyDescent="0.2">
      <c r="A2" t="s">
        <v>6</v>
      </c>
      <c r="B2" t="s">
        <v>7</v>
      </c>
      <c r="C2" t="s">
        <v>8</v>
      </c>
      <c r="D2" s="4">
        <v>8</v>
      </c>
      <c r="E2" s="5">
        <v>63.06</v>
      </c>
      <c r="F2" s="6">
        <f>SUM(E2*D2)</f>
        <v>504.48</v>
      </c>
    </row>
    <row r="3" spans="1:6" x14ac:dyDescent="0.2">
      <c r="A3" t="s">
        <v>6</v>
      </c>
      <c r="B3" t="s">
        <v>9</v>
      </c>
      <c r="C3" t="s">
        <v>10</v>
      </c>
      <c r="D3" s="4">
        <v>12</v>
      </c>
      <c r="E3" s="5">
        <v>63.06</v>
      </c>
      <c r="F3" s="6">
        <f t="shared" ref="F3:F66" si="0">SUM(E3*D3)</f>
        <v>756.72</v>
      </c>
    </row>
    <row r="4" spans="1:6" x14ac:dyDescent="0.2">
      <c r="A4" t="s">
        <v>6</v>
      </c>
      <c r="B4" t="s">
        <v>11</v>
      </c>
      <c r="C4" t="s">
        <v>12</v>
      </c>
      <c r="D4" s="4">
        <v>9</v>
      </c>
      <c r="E4" s="5">
        <v>26.78</v>
      </c>
      <c r="F4" s="6">
        <f t="shared" si="0"/>
        <v>241.02</v>
      </c>
    </row>
    <row r="5" spans="1:6" x14ac:dyDescent="0.2">
      <c r="A5" t="s">
        <v>6</v>
      </c>
      <c r="B5" t="s">
        <v>13</v>
      </c>
      <c r="C5" t="s">
        <v>14</v>
      </c>
      <c r="D5" s="4">
        <v>37</v>
      </c>
      <c r="E5" s="5">
        <v>24.99</v>
      </c>
      <c r="F5" s="6">
        <f t="shared" si="0"/>
        <v>924.63</v>
      </c>
    </row>
    <row r="6" spans="1:6" x14ac:dyDescent="0.2">
      <c r="A6" t="s">
        <v>6</v>
      </c>
      <c r="B6" t="s">
        <v>15</v>
      </c>
      <c r="C6" t="s">
        <v>16</v>
      </c>
      <c r="D6" s="4">
        <v>7</v>
      </c>
      <c r="E6" s="5">
        <v>24.99</v>
      </c>
      <c r="F6" s="6">
        <f t="shared" si="0"/>
        <v>174.92999999999998</v>
      </c>
    </row>
    <row r="7" spans="1:6" x14ac:dyDescent="0.2">
      <c r="A7" t="s">
        <v>6</v>
      </c>
      <c r="B7" t="s">
        <v>17</v>
      </c>
      <c r="C7" t="s">
        <v>18</v>
      </c>
      <c r="D7" s="4">
        <v>7</v>
      </c>
      <c r="E7" s="5">
        <v>22.99</v>
      </c>
      <c r="F7" s="6">
        <f t="shared" si="0"/>
        <v>160.92999999999998</v>
      </c>
    </row>
    <row r="8" spans="1:6" x14ac:dyDescent="0.2">
      <c r="A8" t="s">
        <v>6</v>
      </c>
      <c r="B8" t="s">
        <v>19</v>
      </c>
      <c r="C8" t="s">
        <v>20</v>
      </c>
      <c r="D8" s="4">
        <v>20</v>
      </c>
      <c r="E8" s="5">
        <v>67.89</v>
      </c>
      <c r="F8" s="6">
        <f t="shared" si="0"/>
        <v>1357.8</v>
      </c>
    </row>
    <row r="9" spans="1:6" x14ac:dyDescent="0.2">
      <c r="A9" t="s">
        <v>6</v>
      </c>
      <c r="B9" t="s">
        <v>21</v>
      </c>
      <c r="C9" t="s">
        <v>22</v>
      </c>
      <c r="D9" s="4">
        <v>17</v>
      </c>
      <c r="E9" s="5">
        <v>104.72</v>
      </c>
      <c r="F9" s="6">
        <f t="shared" si="0"/>
        <v>1780.24</v>
      </c>
    </row>
    <row r="10" spans="1:6" x14ac:dyDescent="0.2">
      <c r="A10" t="s">
        <v>6</v>
      </c>
      <c r="B10" t="s">
        <v>23</v>
      </c>
      <c r="C10" t="s">
        <v>24</v>
      </c>
      <c r="D10" s="4">
        <v>12</v>
      </c>
      <c r="E10" s="5">
        <v>16.989999999999998</v>
      </c>
      <c r="F10" s="6">
        <f t="shared" si="0"/>
        <v>203.88</v>
      </c>
    </row>
    <row r="11" spans="1:6" x14ac:dyDescent="0.2">
      <c r="A11" t="s">
        <v>6</v>
      </c>
      <c r="B11" t="s">
        <v>25</v>
      </c>
      <c r="C11" t="s">
        <v>26</v>
      </c>
      <c r="D11" s="4">
        <v>51</v>
      </c>
      <c r="E11" s="5">
        <v>16.989999999999998</v>
      </c>
      <c r="F11" s="6">
        <f t="shared" si="0"/>
        <v>866.4899999999999</v>
      </c>
    </row>
    <row r="12" spans="1:6" x14ac:dyDescent="0.2">
      <c r="A12" t="s">
        <v>6</v>
      </c>
      <c r="B12" t="s">
        <v>27</v>
      </c>
      <c r="C12" t="s">
        <v>28</v>
      </c>
      <c r="D12" s="4">
        <v>204</v>
      </c>
      <c r="E12" s="5">
        <v>8.99</v>
      </c>
      <c r="F12" s="6">
        <f t="shared" si="0"/>
        <v>1833.96</v>
      </c>
    </row>
    <row r="13" spans="1:6" x14ac:dyDescent="0.2">
      <c r="A13" t="s">
        <v>6</v>
      </c>
      <c r="B13" t="s">
        <v>29</v>
      </c>
      <c r="C13" t="s">
        <v>30</v>
      </c>
      <c r="D13" s="4">
        <v>26</v>
      </c>
      <c r="E13" s="5">
        <v>8.99</v>
      </c>
      <c r="F13" s="6">
        <f t="shared" si="0"/>
        <v>233.74</v>
      </c>
    </row>
    <row r="14" spans="1:6" x14ac:dyDescent="0.2">
      <c r="A14" t="s">
        <v>6</v>
      </c>
      <c r="B14" t="s">
        <v>31</v>
      </c>
      <c r="C14" t="s">
        <v>32</v>
      </c>
      <c r="D14" s="4">
        <v>61</v>
      </c>
      <c r="E14" s="5">
        <v>56.15</v>
      </c>
      <c r="F14" s="6">
        <f t="shared" si="0"/>
        <v>3425.15</v>
      </c>
    </row>
    <row r="15" spans="1:6" x14ac:dyDescent="0.2">
      <c r="A15" t="s">
        <v>6</v>
      </c>
      <c r="B15" t="s">
        <v>33</v>
      </c>
      <c r="C15" t="s">
        <v>34</v>
      </c>
      <c r="D15" s="4">
        <v>11</v>
      </c>
      <c r="E15" s="5">
        <v>43.74</v>
      </c>
      <c r="F15" s="6">
        <f t="shared" si="0"/>
        <v>481.14000000000004</v>
      </c>
    </row>
    <row r="16" spans="1:6" x14ac:dyDescent="0.2">
      <c r="A16" t="s">
        <v>6</v>
      </c>
      <c r="B16" t="s">
        <v>35</v>
      </c>
      <c r="C16" t="s">
        <v>36</v>
      </c>
      <c r="D16" s="4">
        <v>5</v>
      </c>
      <c r="E16" s="5">
        <v>20.79</v>
      </c>
      <c r="F16" s="6">
        <f t="shared" si="0"/>
        <v>103.94999999999999</v>
      </c>
    </row>
    <row r="17" spans="1:6" x14ac:dyDescent="0.2">
      <c r="A17" t="s">
        <v>6</v>
      </c>
      <c r="B17" t="s">
        <v>37</v>
      </c>
      <c r="C17" t="s">
        <v>38</v>
      </c>
      <c r="D17" s="4">
        <v>26</v>
      </c>
      <c r="E17" s="5">
        <v>19.899999999999999</v>
      </c>
      <c r="F17" s="6">
        <f t="shared" si="0"/>
        <v>517.4</v>
      </c>
    </row>
    <row r="18" spans="1:6" x14ac:dyDescent="0.2">
      <c r="A18" t="s">
        <v>6</v>
      </c>
      <c r="B18" t="s">
        <v>39</v>
      </c>
      <c r="C18" t="s">
        <v>40</v>
      </c>
      <c r="D18" s="4">
        <v>39</v>
      </c>
      <c r="E18" s="5">
        <v>24.99</v>
      </c>
      <c r="F18" s="6">
        <f t="shared" si="0"/>
        <v>974.6099999999999</v>
      </c>
    </row>
    <row r="19" spans="1:6" x14ac:dyDescent="0.2">
      <c r="A19" t="s">
        <v>6</v>
      </c>
      <c r="B19" t="s">
        <v>41</v>
      </c>
      <c r="C19" t="s">
        <v>42</v>
      </c>
      <c r="D19" s="4">
        <v>48</v>
      </c>
      <c r="E19" s="5">
        <v>29.99</v>
      </c>
      <c r="F19" s="6">
        <f t="shared" si="0"/>
        <v>1439.52</v>
      </c>
    </row>
    <row r="20" spans="1:6" x14ac:dyDescent="0.2">
      <c r="A20" t="s">
        <v>6</v>
      </c>
      <c r="B20" t="s">
        <v>43</v>
      </c>
      <c r="C20" t="s">
        <v>44</v>
      </c>
      <c r="D20" s="4">
        <v>91</v>
      </c>
      <c r="E20" s="5">
        <v>13.95</v>
      </c>
      <c r="F20" s="6">
        <f t="shared" si="0"/>
        <v>1269.45</v>
      </c>
    </row>
    <row r="21" spans="1:6" x14ac:dyDescent="0.2">
      <c r="A21" t="s">
        <v>6</v>
      </c>
      <c r="B21" t="s">
        <v>45</v>
      </c>
      <c r="C21" t="s">
        <v>46</v>
      </c>
      <c r="D21" s="4">
        <v>50</v>
      </c>
      <c r="E21" s="5">
        <v>41.78</v>
      </c>
      <c r="F21" s="6">
        <f t="shared" si="0"/>
        <v>2089</v>
      </c>
    </row>
    <row r="22" spans="1:6" x14ac:dyDescent="0.2">
      <c r="A22" t="s">
        <v>6</v>
      </c>
      <c r="B22" t="s">
        <v>47</v>
      </c>
      <c r="C22" t="s">
        <v>48</v>
      </c>
      <c r="D22" s="4">
        <v>45</v>
      </c>
      <c r="E22" s="5">
        <v>13.09</v>
      </c>
      <c r="F22" s="6">
        <f t="shared" si="0"/>
        <v>589.04999999999995</v>
      </c>
    </row>
    <row r="23" spans="1:6" x14ac:dyDescent="0.2">
      <c r="A23" t="s">
        <v>6</v>
      </c>
      <c r="B23" t="s">
        <v>49</v>
      </c>
      <c r="C23" t="s">
        <v>50</v>
      </c>
      <c r="D23" s="4">
        <v>9</v>
      </c>
      <c r="E23" s="5">
        <v>24.6</v>
      </c>
      <c r="F23" s="6">
        <f t="shared" si="0"/>
        <v>221.4</v>
      </c>
    </row>
    <row r="24" spans="1:6" x14ac:dyDescent="0.2">
      <c r="A24" t="s">
        <v>6</v>
      </c>
      <c r="B24" t="s">
        <v>51</v>
      </c>
      <c r="C24" t="s">
        <v>52</v>
      </c>
      <c r="D24" s="4">
        <v>7</v>
      </c>
      <c r="E24" s="5">
        <v>21.6</v>
      </c>
      <c r="F24" s="6">
        <f t="shared" si="0"/>
        <v>151.20000000000002</v>
      </c>
    </row>
    <row r="25" spans="1:6" x14ac:dyDescent="0.2">
      <c r="A25" t="s">
        <v>6</v>
      </c>
      <c r="B25" t="s">
        <v>53</v>
      </c>
      <c r="C25" t="s">
        <v>54</v>
      </c>
      <c r="D25" s="4">
        <v>37</v>
      </c>
      <c r="E25" s="5">
        <v>12.99</v>
      </c>
      <c r="F25" s="6">
        <f t="shared" si="0"/>
        <v>480.63</v>
      </c>
    </row>
    <row r="26" spans="1:6" x14ac:dyDescent="0.2">
      <c r="A26" t="s">
        <v>6</v>
      </c>
      <c r="B26" t="s">
        <v>55</v>
      </c>
      <c r="C26" t="s">
        <v>56</v>
      </c>
      <c r="D26" s="4">
        <v>14</v>
      </c>
      <c r="E26" s="5">
        <v>16.989999999999998</v>
      </c>
      <c r="F26" s="6">
        <f t="shared" si="0"/>
        <v>237.85999999999999</v>
      </c>
    </row>
    <row r="27" spans="1:6" x14ac:dyDescent="0.2">
      <c r="A27" t="s">
        <v>6</v>
      </c>
      <c r="B27" t="s">
        <v>57</v>
      </c>
      <c r="C27" t="s">
        <v>58</v>
      </c>
      <c r="D27" s="4">
        <v>8</v>
      </c>
      <c r="E27" s="5">
        <v>51.23</v>
      </c>
      <c r="F27" s="6">
        <f t="shared" si="0"/>
        <v>409.84</v>
      </c>
    </row>
    <row r="28" spans="1:6" x14ac:dyDescent="0.2">
      <c r="A28" t="s">
        <v>6</v>
      </c>
      <c r="B28" t="s">
        <v>59</v>
      </c>
      <c r="C28" t="s">
        <v>60</v>
      </c>
      <c r="D28" s="4">
        <v>10</v>
      </c>
      <c r="E28" s="5">
        <v>70.19</v>
      </c>
      <c r="F28" s="6">
        <f t="shared" si="0"/>
        <v>701.9</v>
      </c>
    </row>
    <row r="29" spans="1:6" x14ac:dyDescent="0.2">
      <c r="A29" t="s">
        <v>6</v>
      </c>
      <c r="B29" t="s">
        <v>61</v>
      </c>
      <c r="C29" t="s">
        <v>62</v>
      </c>
      <c r="D29" s="4">
        <v>29</v>
      </c>
      <c r="E29" s="5">
        <v>28.89</v>
      </c>
      <c r="F29" s="6">
        <f t="shared" si="0"/>
        <v>837.81000000000006</v>
      </c>
    </row>
    <row r="30" spans="1:6" x14ac:dyDescent="0.2">
      <c r="A30" t="s">
        <v>6</v>
      </c>
      <c r="B30" t="s">
        <v>63</v>
      </c>
      <c r="C30" t="s">
        <v>64</v>
      </c>
      <c r="D30" s="4">
        <v>13</v>
      </c>
      <c r="E30" s="5">
        <v>28.89</v>
      </c>
      <c r="F30" s="6">
        <f t="shared" si="0"/>
        <v>375.57</v>
      </c>
    </row>
    <row r="31" spans="1:6" x14ac:dyDescent="0.2">
      <c r="A31" t="s">
        <v>6</v>
      </c>
      <c r="B31" t="s">
        <v>65</v>
      </c>
      <c r="C31" t="s">
        <v>66</v>
      </c>
      <c r="D31" s="4">
        <v>22</v>
      </c>
      <c r="E31" s="5">
        <v>28.89</v>
      </c>
      <c r="F31" s="6">
        <f t="shared" si="0"/>
        <v>635.58000000000004</v>
      </c>
    </row>
    <row r="32" spans="1:6" x14ac:dyDescent="0.2">
      <c r="A32" t="s">
        <v>6</v>
      </c>
      <c r="B32" t="s">
        <v>67</v>
      </c>
      <c r="C32" t="s">
        <v>68</v>
      </c>
      <c r="D32" s="4">
        <v>63</v>
      </c>
      <c r="E32" s="5">
        <v>5.99</v>
      </c>
      <c r="F32" s="6">
        <f t="shared" si="0"/>
        <v>377.37</v>
      </c>
    </row>
    <row r="33" spans="1:6" x14ac:dyDescent="0.2">
      <c r="A33" t="s">
        <v>6</v>
      </c>
      <c r="B33" t="s">
        <v>69</v>
      </c>
      <c r="C33" t="s">
        <v>70</v>
      </c>
      <c r="D33" s="4">
        <v>50</v>
      </c>
      <c r="E33" s="5">
        <v>35.19</v>
      </c>
      <c r="F33" s="6">
        <f t="shared" si="0"/>
        <v>1759.5</v>
      </c>
    </row>
    <row r="34" spans="1:6" x14ac:dyDescent="0.2">
      <c r="A34" t="s">
        <v>6</v>
      </c>
      <c r="B34" t="s">
        <v>71</v>
      </c>
      <c r="C34" t="s">
        <v>72</v>
      </c>
      <c r="D34" s="4">
        <v>53</v>
      </c>
      <c r="E34" s="5">
        <v>35.19</v>
      </c>
      <c r="F34" s="6">
        <f t="shared" si="0"/>
        <v>1865.07</v>
      </c>
    </row>
    <row r="35" spans="1:6" x14ac:dyDescent="0.2">
      <c r="A35" t="s">
        <v>6</v>
      </c>
      <c r="B35" t="s">
        <v>73</v>
      </c>
      <c r="C35" t="s">
        <v>74</v>
      </c>
      <c r="D35" s="4">
        <v>11</v>
      </c>
      <c r="E35" s="5">
        <v>32.29</v>
      </c>
      <c r="F35" s="6">
        <f t="shared" si="0"/>
        <v>355.19</v>
      </c>
    </row>
    <row r="36" spans="1:6" x14ac:dyDescent="0.2">
      <c r="A36" t="s">
        <v>6</v>
      </c>
      <c r="B36" t="s">
        <v>75</v>
      </c>
      <c r="C36" t="s">
        <v>76</v>
      </c>
      <c r="D36" s="4">
        <v>12</v>
      </c>
      <c r="E36" s="5">
        <v>36.1</v>
      </c>
      <c r="F36" s="6">
        <f t="shared" si="0"/>
        <v>433.20000000000005</v>
      </c>
    </row>
    <row r="37" spans="1:6" x14ac:dyDescent="0.2">
      <c r="A37" t="s">
        <v>6</v>
      </c>
      <c r="B37" t="s">
        <v>77</v>
      </c>
      <c r="C37" t="s">
        <v>78</v>
      </c>
      <c r="D37" s="4">
        <v>28</v>
      </c>
      <c r="E37" s="5">
        <v>8.99</v>
      </c>
      <c r="F37" s="6">
        <f t="shared" si="0"/>
        <v>251.72</v>
      </c>
    </row>
    <row r="38" spans="1:6" x14ac:dyDescent="0.2">
      <c r="A38" t="s">
        <v>6</v>
      </c>
      <c r="B38" t="s">
        <v>79</v>
      </c>
      <c r="C38" t="s">
        <v>80</v>
      </c>
      <c r="D38" s="4">
        <v>37</v>
      </c>
      <c r="E38" s="5">
        <v>6.99</v>
      </c>
      <c r="F38" s="6">
        <f t="shared" si="0"/>
        <v>258.63</v>
      </c>
    </row>
    <row r="39" spans="1:6" x14ac:dyDescent="0.2">
      <c r="A39" t="s">
        <v>6</v>
      </c>
      <c r="B39" t="s">
        <v>81</v>
      </c>
      <c r="C39" t="s">
        <v>82</v>
      </c>
      <c r="D39" s="4">
        <v>25</v>
      </c>
      <c r="E39" s="5">
        <v>6.99</v>
      </c>
      <c r="F39" s="6">
        <f t="shared" si="0"/>
        <v>174.75</v>
      </c>
    </row>
    <row r="40" spans="1:6" x14ac:dyDescent="0.2">
      <c r="A40" t="s">
        <v>6</v>
      </c>
      <c r="B40" t="s">
        <v>83</v>
      </c>
      <c r="C40" t="s">
        <v>84</v>
      </c>
      <c r="D40" s="4">
        <v>19</v>
      </c>
      <c r="E40" s="5">
        <v>36.1</v>
      </c>
      <c r="F40" s="6">
        <f t="shared" si="0"/>
        <v>685.9</v>
      </c>
    </row>
    <row r="41" spans="1:6" x14ac:dyDescent="0.2">
      <c r="A41" t="s">
        <v>6</v>
      </c>
      <c r="B41" t="s">
        <v>85</v>
      </c>
      <c r="C41" t="s">
        <v>86</v>
      </c>
      <c r="D41" s="4">
        <v>101</v>
      </c>
      <c r="E41" s="5">
        <v>36.1</v>
      </c>
      <c r="F41" s="6">
        <f t="shared" si="0"/>
        <v>3646.1000000000004</v>
      </c>
    </row>
    <row r="42" spans="1:6" x14ac:dyDescent="0.2">
      <c r="A42" t="s">
        <v>6</v>
      </c>
      <c r="B42" t="s">
        <v>87</v>
      </c>
      <c r="C42" t="s">
        <v>88</v>
      </c>
      <c r="D42" s="4">
        <v>41</v>
      </c>
      <c r="E42" s="5">
        <v>32.29</v>
      </c>
      <c r="F42" s="6">
        <f t="shared" si="0"/>
        <v>1323.8899999999999</v>
      </c>
    </row>
    <row r="43" spans="1:6" x14ac:dyDescent="0.2">
      <c r="A43" t="s">
        <v>6</v>
      </c>
      <c r="B43" t="s">
        <v>89</v>
      </c>
      <c r="C43" t="s">
        <v>90</v>
      </c>
      <c r="D43" s="4">
        <v>25</v>
      </c>
      <c r="E43" s="5">
        <v>32.29</v>
      </c>
      <c r="F43" s="6">
        <f t="shared" si="0"/>
        <v>807.25</v>
      </c>
    </row>
    <row r="44" spans="1:6" x14ac:dyDescent="0.2">
      <c r="A44" t="s">
        <v>6</v>
      </c>
      <c r="B44" t="s">
        <v>91</v>
      </c>
      <c r="C44" t="s">
        <v>92</v>
      </c>
      <c r="D44" s="4">
        <v>18</v>
      </c>
      <c r="E44" s="5">
        <v>70.94</v>
      </c>
      <c r="F44" s="6">
        <f t="shared" si="0"/>
        <v>1276.92</v>
      </c>
    </row>
    <row r="45" spans="1:6" x14ac:dyDescent="0.2">
      <c r="A45" t="s">
        <v>6</v>
      </c>
      <c r="B45" t="s">
        <v>93</v>
      </c>
      <c r="C45" t="s">
        <v>94</v>
      </c>
      <c r="D45" s="4">
        <v>8</v>
      </c>
      <c r="E45" s="5">
        <v>70.94</v>
      </c>
      <c r="F45" s="6">
        <f t="shared" si="0"/>
        <v>567.52</v>
      </c>
    </row>
    <row r="46" spans="1:6" x14ac:dyDescent="0.2">
      <c r="A46" t="s">
        <v>6</v>
      </c>
      <c r="B46" t="s">
        <v>95</v>
      </c>
      <c r="C46" t="s">
        <v>96</v>
      </c>
      <c r="D46" s="4">
        <v>54</v>
      </c>
      <c r="E46" s="5">
        <v>26.99</v>
      </c>
      <c r="F46" s="6">
        <f t="shared" si="0"/>
        <v>1457.4599999999998</v>
      </c>
    </row>
    <row r="47" spans="1:6" x14ac:dyDescent="0.2">
      <c r="A47" t="s">
        <v>6</v>
      </c>
      <c r="B47" t="s">
        <v>97</v>
      </c>
      <c r="C47" t="s">
        <v>98</v>
      </c>
      <c r="D47" s="4">
        <v>21</v>
      </c>
      <c r="E47" s="5">
        <v>6.99</v>
      </c>
      <c r="F47" s="6">
        <f t="shared" si="0"/>
        <v>146.79</v>
      </c>
    </row>
    <row r="48" spans="1:6" x14ac:dyDescent="0.2">
      <c r="A48" t="s">
        <v>6</v>
      </c>
      <c r="B48" t="s">
        <v>99</v>
      </c>
      <c r="C48" t="s">
        <v>100</v>
      </c>
      <c r="D48" s="4">
        <v>20</v>
      </c>
      <c r="E48" s="5">
        <v>90.71</v>
      </c>
      <c r="F48" s="6">
        <f t="shared" si="0"/>
        <v>1814.1999999999998</v>
      </c>
    </row>
    <row r="49" spans="1:6" x14ac:dyDescent="0.2">
      <c r="A49" t="s">
        <v>6</v>
      </c>
      <c r="B49" t="s">
        <v>101</v>
      </c>
      <c r="C49" t="s">
        <v>102</v>
      </c>
      <c r="D49" s="4">
        <v>40</v>
      </c>
      <c r="E49" s="5">
        <v>3.5</v>
      </c>
      <c r="F49" s="6">
        <f t="shared" si="0"/>
        <v>140</v>
      </c>
    </row>
    <row r="50" spans="1:6" x14ac:dyDescent="0.2">
      <c r="A50" t="s">
        <v>6</v>
      </c>
      <c r="B50" t="s">
        <v>103</v>
      </c>
      <c r="C50" t="s">
        <v>104</v>
      </c>
      <c r="D50" s="4">
        <v>7</v>
      </c>
      <c r="E50" s="5">
        <v>51.23</v>
      </c>
      <c r="F50" s="6">
        <f t="shared" si="0"/>
        <v>358.60999999999996</v>
      </c>
    </row>
    <row r="51" spans="1:6" x14ac:dyDescent="0.2">
      <c r="A51" t="s">
        <v>6</v>
      </c>
      <c r="B51" t="s">
        <v>105</v>
      </c>
      <c r="C51" t="s">
        <v>106</v>
      </c>
      <c r="D51" s="4">
        <v>25</v>
      </c>
      <c r="E51" s="5">
        <v>47.95</v>
      </c>
      <c r="F51" s="6">
        <f t="shared" si="0"/>
        <v>1198.75</v>
      </c>
    </row>
    <row r="52" spans="1:6" x14ac:dyDescent="0.2">
      <c r="A52" t="s">
        <v>6</v>
      </c>
      <c r="B52" t="s">
        <v>107</v>
      </c>
      <c r="C52" t="s">
        <v>108</v>
      </c>
      <c r="D52" s="4">
        <v>13</v>
      </c>
      <c r="E52" s="5">
        <v>38.4</v>
      </c>
      <c r="F52" s="6">
        <f t="shared" si="0"/>
        <v>499.2</v>
      </c>
    </row>
    <row r="53" spans="1:6" x14ac:dyDescent="0.2">
      <c r="A53" t="s">
        <v>6</v>
      </c>
      <c r="B53" t="s">
        <v>109</v>
      </c>
      <c r="C53" t="s">
        <v>110</v>
      </c>
      <c r="D53" s="4">
        <v>75</v>
      </c>
      <c r="E53" s="5">
        <v>90.71</v>
      </c>
      <c r="F53" s="6">
        <f t="shared" si="0"/>
        <v>6803.2499999999991</v>
      </c>
    </row>
    <row r="54" spans="1:6" x14ac:dyDescent="0.2">
      <c r="A54" t="s">
        <v>6</v>
      </c>
      <c r="B54" t="s">
        <v>111</v>
      </c>
      <c r="C54" t="s">
        <v>112</v>
      </c>
      <c r="D54" s="4">
        <v>20</v>
      </c>
      <c r="E54" s="5">
        <v>80.95</v>
      </c>
      <c r="F54" s="6">
        <f t="shared" si="0"/>
        <v>1619</v>
      </c>
    </row>
    <row r="55" spans="1:6" x14ac:dyDescent="0.2">
      <c r="A55" t="s">
        <v>6</v>
      </c>
      <c r="B55" t="s">
        <v>113</v>
      </c>
      <c r="C55" t="s">
        <v>114</v>
      </c>
      <c r="D55" s="4">
        <v>33</v>
      </c>
      <c r="E55" s="5">
        <v>61.6</v>
      </c>
      <c r="F55" s="6">
        <f t="shared" si="0"/>
        <v>2032.8</v>
      </c>
    </row>
    <row r="56" spans="1:6" x14ac:dyDescent="0.2">
      <c r="A56" t="s">
        <v>6</v>
      </c>
      <c r="B56" t="s">
        <v>115</v>
      </c>
      <c r="C56" t="s">
        <v>116</v>
      </c>
      <c r="D56" s="4">
        <v>37</v>
      </c>
      <c r="E56" s="5">
        <v>67.760000000000005</v>
      </c>
      <c r="F56" s="6">
        <f t="shared" si="0"/>
        <v>2507.1200000000003</v>
      </c>
    </row>
    <row r="57" spans="1:6" x14ac:dyDescent="0.2">
      <c r="A57" t="s">
        <v>6</v>
      </c>
      <c r="B57" t="s">
        <v>117</v>
      </c>
      <c r="C57" t="s">
        <v>118</v>
      </c>
      <c r="D57" s="4">
        <v>72</v>
      </c>
      <c r="E57" s="5">
        <v>51.95</v>
      </c>
      <c r="F57" s="6">
        <f t="shared" si="0"/>
        <v>3740.4</v>
      </c>
    </row>
    <row r="58" spans="1:6" x14ac:dyDescent="0.2">
      <c r="A58" t="s">
        <v>6</v>
      </c>
      <c r="B58" t="s">
        <v>119</v>
      </c>
      <c r="C58" t="s">
        <v>120</v>
      </c>
      <c r="D58" s="4">
        <v>148</v>
      </c>
      <c r="E58" s="5">
        <v>39.99</v>
      </c>
      <c r="F58" s="6">
        <f t="shared" si="0"/>
        <v>5918.52</v>
      </c>
    </row>
    <row r="59" spans="1:6" x14ac:dyDescent="0.2">
      <c r="A59" t="s">
        <v>6</v>
      </c>
      <c r="B59" t="s">
        <v>121</v>
      </c>
      <c r="C59" t="s">
        <v>122</v>
      </c>
      <c r="D59" s="4">
        <v>57</v>
      </c>
      <c r="E59" s="5">
        <v>24.99</v>
      </c>
      <c r="F59" s="6">
        <f t="shared" si="0"/>
        <v>1424.4299999999998</v>
      </c>
    </row>
    <row r="60" spans="1:6" x14ac:dyDescent="0.2">
      <c r="A60" t="s">
        <v>6</v>
      </c>
      <c r="B60" t="s">
        <v>123</v>
      </c>
      <c r="C60" t="s">
        <v>124</v>
      </c>
      <c r="D60" s="4">
        <v>46</v>
      </c>
      <c r="E60" s="5">
        <v>8.99</v>
      </c>
      <c r="F60" s="6">
        <f t="shared" si="0"/>
        <v>413.54</v>
      </c>
    </row>
    <row r="61" spans="1:6" x14ac:dyDescent="0.2">
      <c r="A61" t="s">
        <v>6</v>
      </c>
      <c r="B61" t="s">
        <v>125</v>
      </c>
      <c r="C61" t="s">
        <v>126</v>
      </c>
      <c r="D61" s="4">
        <v>20</v>
      </c>
      <c r="E61" s="5">
        <v>31.95</v>
      </c>
      <c r="F61" s="6">
        <f t="shared" si="0"/>
        <v>639</v>
      </c>
    </row>
    <row r="62" spans="1:6" x14ac:dyDescent="0.2">
      <c r="A62" t="s">
        <v>6</v>
      </c>
      <c r="B62" t="s">
        <v>127</v>
      </c>
      <c r="C62" t="s">
        <v>128</v>
      </c>
      <c r="D62" s="4">
        <v>48</v>
      </c>
      <c r="E62" s="5">
        <v>23.99</v>
      </c>
      <c r="F62" s="6">
        <f t="shared" si="0"/>
        <v>1151.52</v>
      </c>
    </row>
    <row r="63" spans="1:6" x14ac:dyDescent="0.2">
      <c r="A63" t="s">
        <v>6</v>
      </c>
      <c r="B63" t="s">
        <v>129</v>
      </c>
      <c r="C63" t="s">
        <v>130</v>
      </c>
      <c r="D63" s="4">
        <v>32</v>
      </c>
      <c r="E63" s="5">
        <v>39.99</v>
      </c>
      <c r="F63" s="6">
        <f t="shared" si="0"/>
        <v>1279.68</v>
      </c>
    </row>
    <row r="64" spans="1:6" x14ac:dyDescent="0.2">
      <c r="A64" t="s">
        <v>6</v>
      </c>
      <c r="B64" t="s">
        <v>131</v>
      </c>
      <c r="C64" t="s">
        <v>132</v>
      </c>
      <c r="D64" s="4">
        <v>15</v>
      </c>
      <c r="E64" s="5">
        <v>61.99</v>
      </c>
      <c r="F64" s="6">
        <f t="shared" si="0"/>
        <v>929.85</v>
      </c>
    </row>
    <row r="65" spans="1:6" x14ac:dyDescent="0.2">
      <c r="A65" t="s">
        <v>6</v>
      </c>
      <c r="B65" t="s">
        <v>133</v>
      </c>
      <c r="C65" t="s">
        <v>134</v>
      </c>
      <c r="D65" s="4">
        <v>36</v>
      </c>
      <c r="E65" s="5">
        <v>55.99</v>
      </c>
      <c r="F65" s="6">
        <f t="shared" si="0"/>
        <v>2015.64</v>
      </c>
    </row>
    <row r="66" spans="1:6" x14ac:dyDescent="0.2">
      <c r="A66" t="s">
        <v>6</v>
      </c>
      <c r="B66" t="s">
        <v>135</v>
      </c>
      <c r="C66" t="s">
        <v>136</v>
      </c>
      <c r="D66" s="4">
        <v>60</v>
      </c>
      <c r="E66" s="5">
        <v>61.99</v>
      </c>
      <c r="F66" s="6">
        <f t="shared" si="0"/>
        <v>3719.4</v>
      </c>
    </row>
    <row r="67" spans="1:6" x14ac:dyDescent="0.2">
      <c r="A67" t="s">
        <v>6</v>
      </c>
      <c r="B67" t="s">
        <v>137</v>
      </c>
      <c r="C67" t="s">
        <v>138</v>
      </c>
      <c r="D67" s="4">
        <v>64</v>
      </c>
      <c r="E67" s="5">
        <v>13.95</v>
      </c>
      <c r="F67" s="6">
        <f t="shared" ref="F67:F97" si="1">SUM(E67*D67)</f>
        <v>892.8</v>
      </c>
    </row>
    <row r="68" spans="1:6" x14ac:dyDescent="0.2">
      <c r="A68" t="s">
        <v>6</v>
      </c>
      <c r="B68" t="s">
        <v>139</v>
      </c>
      <c r="C68" t="s">
        <v>140</v>
      </c>
      <c r="D68" s="4">
        <v>21</v>
      </c>
      <c r="E68" s="5">
        <v>61.6</v>
      </c>
      <c r="F68" s="6">
        <f t="shared" si="1"/>
        <v>1293.6000000000001</v>
      </c>
    </row>
    <row r="69" spans="1:6" x14ac:dyDescent="0.2">
      <c r="A69" t="s">
        <v>6</v>
      </c>
      <c r="B69" t="s">
        <v>141</v>
      </c>
      <c r="C69" t="s">
        <v>142</v>
      </c>
      <c r="D69" s="4">
        <v>16</v>
      </c>
      <c r="E69" s="5">
        <v>67.760000000000005</v>
      </c>
      <c r="F69" s="6">
        <f t="shared" si="1"/>
        <v>1084.1600000000001</v>
      </c>
    </row>
    <row r="70" spans="1:6" x14ac:dyDescent="0.2">
      <c r="A70" t="s">
        <v>6</v>
      </c>
      <c r="B70" t="s">
        <v>143</v>
      </c>
      <c r="C70" t="s">
        <v>144</v>
      </c>
      <c r="D70" s="4">
        <v>15</v>
      </c>
      <c r="E70" s="5">
        <v>31.95</v>
      </c>
      <c r="F70" s="6">
        <f t="shared" si="1"/>
        <v>479.25</v>
      </c>
    </row>
    <row r="71" spans="1:6" x14ac:dyDescent="0.2">
      <c r="A71" t="s">
        <v>6</v>
      </c>
      <c r="B71" t="s">
        <v>145</v>
      </c>
      <c r="C71" t="s">
        <v>146</v>
      </c>
      <c r="D71" s="4">
        <v>12</v>
      </c>
      <c r="E71" s="5">
        <v>70.19</v>
      </c>
      <c r="F71" s="6">
        <f t="shared" si="1"/>
        <v>842.28</v>
      </c>
    </row>
    <row r="72" spans="1:6" x14ac:dyDescent="0.2">
      <c r="A72" t="s">
        <v>6</v>
      </c>
      <c r="B72" t="s">
        <v>147</v>
      </c>
      <c r="C72" t="s">
        <v>148</v>
      </c>
      <c r="D72" s="4">
        <v>791</v>
      </c>
      <c r="E72" s="5">
        <v>1.99</v>
      </c>
      <c r="F72" s="6">
        <f t="shared" si="1"/>
        <v>1574.09</v>
      </c>
    </row>
    <row r="73" spans="1:6" x14ac:dyDescent="0.2">
      <c r="A73" t="s">
        <v>6</v>
      </c>
      <c r="B73" t="s">
        <v>149</v>
      </c>
      <c r="C73" t="s">
        <v>150</v>
      </c>
      <c r="D73" s="4">
        <v>1527</v>
      </c>
      <c r="E73" s="5">
        <v>1.99</v>
      </c>
      <c r="F73" s="6">
        <f t="shared" si="1"/>
        <v>3038.73</v>
      </c>
    </row>
    <row r="74" spans="1:6" x14ac:dyDescent="0.2">
      <c r="A74" t="s">
        <v>6</v>
      </c>
      <c r="B74" t="s">
        <v>151</v>
      </c>
      <c r="C74" t="s">
        <v>152</v>
      </c>
      <c r="D74" s="4">
        <v>270</v>
      </c>
      <c r="E74" s="5">
        <v>1.99</v>
      </c>
      <c r="F74" s="6">
        <f t="shared" si="1"/>
        <v>537.29999999999995</v>
      </c>
    </row>
    <row r="75" spans="1:6" x14ac:dyDescent="0.2">
      <c r="A75" t="s">
        <v>6</v>
      </c>
      <c r="B75" t="s">
        <v>153</v>
      </c>
      <c r="C75" t="s">
        <v>154</v>
      </c>
      <c r="D75" s="4">
        <v>1036</v>
      </c>
      <c r="E75" s="5">
        <v>3.49</v>
      </c>
      <c r="F75" s="6">
        <f t="shared" si="1"/>
        <v>3615.6400000000003</v>
      </c>
    </row>
    <row r="76" spans="1:6" x14ac:dyDescent="0.2">
      <c r="A76" t="s">
        <v>6</v>
      </c>
      <c r="B76" t="s">
        <v>155</v>
      </c>
      <c r="C76" t="s">
        <v>156</v>
      </c>
      <c r="D76" s="4">
        <v>1352</v>
      </c>
      <c r="E76" s="5">
        <v>3.49</v>
      </c>
      <c r="F76" s="6">
        <f t="shared" si="1"/>
        <v>4718.4800000000005</v>
      </c>
    </row>
    <row r="77" spans="1:6" x14ac:dyDescent="0.2">
      <c r="A77" t="s">
        <v>6</v>
      </c>
      <c r="B77" t="s">
        <v>157</v>
      </c>
      <c r="C77" t="s">
        <v>158</v>
      </c>
      <c r="D77" s="4">
        <v>1648</v>
      </c>
      <c r="E77" s="5">
        <v>3.49</v>
      </c>
      <c r="F77" s="6">
        <f t="shared" si="1"/>
        <v>5751.52</v>
      </c>
    </row>
    <row r="78" spans="1:6" x14ac:dyDescent="0.2">
      <c r="A78" t="s">
        <v>6</v>
      </c>
      <c r="B78" t="s">
        <v>159</v>
      </c>
      <c r="C78" t="s">
        <v>160</v>
      </c>
      <c r="D78" s="4">
        <v>13</v>
      </c>
      <c r="E78" s="5">
        <v>41.57</v>
      </c>
      <c r="F78" s="6">
        <f t="shared" si="1"/>
        <v>540.41</v>
      </c>
    </row>
    <row r="79" spans="1:6" x14ac:dyDescent="0.2">
      <c r="A79" t="s">
        <v>6</v>
      </c>
      <c r="B79" t="s">
        <v>161</v>
      </c>
      <c r="C79" t="s">
        <v>162</v>
      </c>
      <c r="D79" s="4">
        <v>5</v>
      </c>
      <c r="E79" s="5">
        <v>41.57</v>
      </c>
      <c r="F79" s="6">
        <f t="shared" si="1"/>
        <v>207.85</v>
      </c>
    </row>
    <row r="80" spans="1:6" x14ac:dyDescent="0.2">
      <c r="A80" t="s">
        <v>6</v>
      </c>
      <c r="B80" t="s">
        <v>163</v>
      </c>
      <c r="C80" t="s">
        <v>164</v>
      </c>
      <c r="D80" s="4">
        <v>109</v>
      </c>
      <c r="E80" s="5">
        <v>4.49</v>
      </c>
      <c r="F80" s="6">
        <f t="shared" si="1"/>
        <v>489.41</v>
      </c>
    </row>
    <row r="81" spans="1:6" x14ac:dyDescent="0.2">
      <c r="A81" t="s">
        <v>6</v>
      </c>
      <c r="B81" t="s">
        <v>165</v>
      </c>
      <c r="C81" t="s">
        <v>166</v>
      </c>
      <c r="D81" s="4">
        <v>1328</v>
      </c>
      <c r="E81" s="5">
        <v>4.49</v>
      </c>
      <c r="F81" s="6">
        <f t="shared" si="1"/>
        <v>5962.72</v>
      </c>
    </row>
    <row r="82" spans="1:6" x14ac:dyDescent="0.2">
      <c r="A82" t="s">
        <v>6</v>
      </c>
      <c r="B82" t="s">
        <v>167</v>
      </c>
      <c r="C82" t="s">
        <v>168</v>
      </c>
      <c r="D82" s="4">
        <v>821</v>
      </c>
      <c r="E82" s="5">
        <v>4.99</v>
      </c>
      <c r="F82" s="6">
        <f t="shared" si="1"/>
        <v>4096.79</v>
      </c>
    </row>
    <row r="83" spans="1:6" x14ac:dyDescent="0.2">
      <c r="A83" t="s">
        <v>6</v>
      </c>
      <c r="B83" t="s">
        <v>169</v>
      </c>
      <c r="C83" t="s">
        <v>170</v>
      </c>
      <c r="D83" s="4">
        <v>724</v>
      </c>
      <c r="E83" s="5">
        <v>5.49</v>
      </c>
      <c r="F83" s="6">
        <f t="shared" si="1"/>
        <v>3974.76</v>
      </c>
    </row>
    <row r="84" spans="1:6" x14ac:dyDescent="0.2">
      <c r="A84" t="s">
        <v>6</v>
      </c>
      <c r="B84" t="s">
        <v>171</v>
      </c>
      <c r="C84" t="s">
        <v>172</v>
      </c>
      <c r="D84" s="4">
        <v>7</v>
      </c>
      <c r="E84" s="5">
        <v>32.93</v>
      </c>
      <c r="F84" s="6">
        <f t="shared" si="1"/>
        <v>230.51</v>
      </c>
    </row>
    <row r="85" spans="1:6" x14ac:dyDescent="0.2">
      <c r="A85" t="s">
        <v>6</v>
      </c>
      <c r="B85" t="s">
        <v>173</v>
      </c>
      <c r="C85" t="s">
        <v>174</v>
      </c>
      <c r="D85" s="4">
        <v>61</v>
      </c>
      <c r="E85" s="5">
        <v>70.05</v>
      </c>
      <c r="F85" s="6">
        <f t="shared" si="1"/>
        <v>4273.05</v>
      </c>
    </row>
    <row r="86" spans="1:6" x14ac:dyDescent="0.2">
      <c r="A86" t="s">
        <v>6</v>
      </c>
      <c r="B86" t="s">
        <v>175</v>
      </c>
      <c r="C86" t="s">
        <v>176</v>
      </c>
      <c r="D86" s="4">
        <v>34</v>
      </c>
      <c r="E86" s="5">
        <v>65.53</v>
      </c>
      <c r="F86" s="6">
        <f t="shared" si="1"/>
        <v>2228.02</v>
      </c>
    </row>
    <row r="87" spans="1:6" x14ac:dyDescent="0.2">
      <c r="A87" t="s">
        <v>6</v>
      </c>
      <c r="B87" t="s">
        <v>177</v>
      </c>
      <c r="C87" t="s">
        <v>178</v>
      </c>
      <c r="D87" s="4">
        <v>35</v>
      </c>
      <c r="E87" s="5">
        <v>70.05</v>
      </c>
      <c r="F87" s="6">
        <f t="shared" si="1"/>
        <v>2451.75</v>
      </c>
    </row>
    <row r="88" spans="1:6" x14ac:dyDescent="0.2">
      <c r="A88" t="s">
        <v>6</v>
      </c>
      <c r="B88" t="s">
        <v>179</v>
      </c>
      <c r="C88" t="s">
        <v>180</v>
      </c>
      <c r="D88" s="4">
        <v>21</v>
      </c>
      <c r="E88" s="5">
        <v>90.71</v>
      </c>
      <c r="F88" s="6">
        <f t="shared" si="1"/>
        <v>1904.9099999999999</v>
      </c>
    </row>
    <row r="89" spans="1:6" x14ac:dyDescent="0.2">
      <c r="A89" t="s">
        <v>6</v>
      </c>
      <c r="B89" t="s">
        <v>181</v>
      </c>
      <c r="C89" t="s">
        <v>182</v>
      </c>
      <c r="D89" s="4">
        <v>8</v>
      </c>
      <c r="E89" s="5">
        <v>90.71</v>
      </c>
      <c r="F89" s="6">
        <f t="shared" si="1"/>
        <v>725.68</v>
      </c>
    </row>
    <row r="90" spans="1:6" x14ac:dyDescent="0.2">
      <c r="A90" t="s">
        <v>6</v>
      </c>
      <c r="B90" t="s">
        <v>183</v>
      </c>
      <c r="C90" t="s">
        <v>184</v>
      </c>
      <c r="D90" s="4">
        <v>11</v>
      </c>
      <c r="E90" s="5">
        <v>43.74</v>
      </c>
      <c r="F90" s="6">
        <f t="shared" si="1"/>
        <v>481.14000000000004</v>
      </c>
    </row>
    <row r="91" spans="1:6" x14ac:dyDescent="0.2">
      <c r="A91" t="s">
        <v>6</v>
      </c>
      <c r="B91" t="s">
        <v>185</v>
      </c>
      <c r="C91" t="s">
        <v>186</v>
      </c>
      <c r="D91" s="4">
        <v>1</v>
      </c>
      <c r="E91" s="5">
        <v>43.74</v>
      </c>
      <c r="F91" s="6">
        <f t="shared" si="1"/>
        <v>43.74</v>
      </c>
    </row>
    <row r="92" spans="1:6" x14ac:dyDescent="0.2">
      <c r="A92" t="s">
        <v>6</v>
      </c>
      <c r="B92" t="s">
        <v>187</v>
      </c>
      <c r="C92" t="s">
        <v>188</v>
      </c>
      <c r="D92" s="4">
        <v>24</v>
      </c>
      <c r="E92" s="5">
        <v>2.99</v>
      </c>
      <c r="F92" s="6">
        <f t="shared" si="1"/>
        <v>71.760000000000005</v>
      </c>
    </row>
    <row r="93" spans="1:6" x14ac:dyDescent="0.2">
      <c r="A93" t="s">
        <v>6</v>
      </c>
      <c r="B93" t="s">
        <v>189</v>
      </c>
      <c r="C93" t="s">
        <v>190</v>
      </c>
      <c r="D93" s="4">
        <v>42</v>
      </c>
      <c r="E93" s="5">
        <v>2.37</v>
      </c>
      <c r="F93" s="6">
        <f t="shared" si="1"/>
        <v>99.54</v>
      </c>
    </row>
    <row r="94" spans="1:6" x14ac:dyDescent="0.2">
      <c r="A94" t="s">
        <v>6</v>
      </c>
      <c r="B94" t="s">
        <v>191</v>
      </c>
      <c r="C94" t="s">
        <v>192</v>
      </c>
      <c r="D94" s="4">
        <v>48</v>
      </c>
      <c r="E94" s="5">
        <v>3.95</v>
      </c>
      <c r="F94" s="6">
        <f t="shared" si="1"/>
        <v>189.60000000000002</v>
      </c>
    </row>
    <row r="95" spans="1:6" x14ac:dyDescent="0.2">
      <c r="A95" t="s">
        <v>6</v>
      </c>
      <c r="B95" t="s">
        <v>193</v>
      </c>
      <c r="C95" t="s">
        <v>194</v>
      </c>
      <c r="D95" s="4">
        <v>30</v>
      </c>
      <c r="E95" s="5">
        <v>8.3000000000000007</v>
      </c>
      <c r="F95" s="6">
        <f t="shared" si="1"/>
        <v>249.00000000000003</v>
      </c>
    </row>
    <row r="96" spans="1:6" x14ac:dyDescent="0.2">
      <c r="A96" t="s">
        <v>6</v>
      </c>
      <c r="B96" t="s">
        <v>195</v>
      </c>
      <c r="C96" t="s">
        <v>196</v>
      </c>
      <c r="D96" s="4">
        <v>10</v>
      </c>
      <c r="E96" s="5">
        <v>16.95</v>
      </c>
      <c r="F96" s="6">
        <f t="shared" si="1"/>
        <v>169.5</v>
      </c>
    </row>
    <row r="97" spans="1:6" x14ac:dyDescent="0.2">
      <c r="A97" t="s">
        <v>6</v>
      </c>
      <c r="B97" t="s">
        <v>197</v>
      </c>
      <c r="C97" t="s">
        <v>198</v>
      </c>
      <c r="D97" s="4">
        <v>39</v>
      </c>
      <c r="E97" s="5">
        <v>11.99</v>
      </c>
      <c r="F97" s="6">
        <f t="shared" si="1"/>
        <v>467.61</v>
      </c>
    </row>
    <row r="98" spans="1:6" x14ac:dyDescent="0.2">
      <c r="E98" s="5"/>
      <c r="F98" s="5"/>
    </row>
    <row r="99" spans="1:6" ht="15.75" thickBot="1" x14ac:dyDescent="0.25">
      <c r="D99" s="8">
        <f>SUM(D2:D98)</f>
        <v>12428</v>
      </c>
      <c r="E99" s="5"/>
      <c r="F99" s="9">
        <f>SUM(F2:F98)</f>
        <v>130257.65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2018-12-13T14:42:26Z</dcterms:modified>
</cp:coreProperties>
</file>