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Bathroom\"/>
    </mc:Choice>
  </mc:AlternateContent>
  <xr:revisionPtr revIDLastSave="0" documentId="8_{FAAFCDBB-E373-A44C-A2EE-F6779AA8F538}" xr6:coauthVersionLast="40" xr6:coauthVersionMax="40" xr10:uidLastSave="{00000000-0000-0000-0000-000000000000}"/>
  <bookViews>
    <workbookView xWindow="0" yWindow="0" windowWidth="24900" windowHeight="11595" xr2:uid="{DFE728F1-09E5-44D6-BF68-B48A297DBD3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8" i="1" l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118" i="1"/>
</calcChain>
</file>

<file path=xl/sharedStrings.xml><?xml version="1.0" encoding="utf-8"?>
<sst xmlns="http://schemas.openxmlformats.org/spreadsheetml/2006/main" count="351" uniqueCount="237">
  <si>
    <t>Category</t>
  </si>
  <si>
    <t>Part No</t>
  </si>
  <si>
    <t>Descrip</t>
  </si>
  <si>
    <t>Quantity</t>
  </si>
  <si>
    <t>RRP</t>
  </si>
  <si>
    <t>Total RRP</t>
  </si>
  <si>
    <t>Taps</t>
  </si>
  <si>
    <t>9050</t>
  </si>
  <si>
    <t>Lo Bath Filler</t>
  </si>
  <si>
    <t>9058</t>
  </si>
  <si>
    <t xml:space="preserve">Plasma Basin Mixer_x000D_
</t>
  </si>
  <si>
    <t>9059</t>
  </si>
  <si>
    <t>Plasma Wall Mounted Bath Shower Mixer</t>
  </si>
  <si>
    <t>9060</t>
  </si>
  <si>
    <t>Vici Waterfall Wall Mounted Basin Mixer</t>
  </si>
  <si>
    <t>9065</t>
  </si>
  <si>
    <t>Picasso Bidet Mixer inc Pop Up Waste</t>
  </si>
  <si>
    <t>9067</t>
  </si>
  <si>
    <t>Picasso Bath Shower Mixer</t>
  </si>
  <si>
    <t>11924</t>
  </si>
  <si>
    <t>Wave Cloakroom Basin Mono</t>
  </si>
  <si>
    <t>12365</t>
  </si>
  <si>
    <t>Cube Extended Mono Basin Mixer</t>
  </si>
  <si>
    <t>6746</t>
  </si>
  <si>
    <t>Halo Bath Shower Mixer</t>
  </si>
  <si>
    <t>6762</t>
  </si>
  <si>
    <t>Aqua Bath Filler Q03</t>
  </si>
  <si>
    <t>6955</t>
  </si>
  <si>
    <t xml:space="preserve">S9 Mono Basin Mixer_x000D_
</t>
  </si>
  <si>
    <t>6959</t>
  </si>
  <si>
    <t>S9 Deck Bath Shower Mixer AR019</t>
  </si>
  <si>
    <t>7133</t>
  </si>
  <si>
    <t>S2 Bath Filler</t>
  </si>
  <si>
    <t>7140</t>
  </si>
  <si>
    <t>Lagoon Extended Basin Mixer</t>
  </si>
  <si>
    <t>7144</t>
  </si>
  <si>
    <t>Oasis Waterfall Extended Basin Mixer</t>
  </si>
  <si>
    <t>7145</t>
  </si>
  <si>
    <t>Oasis Waterfall Bath Filler</t>
  </si>
  <si>
    <t>8408</t>
  </si>
  <si>
    <t>Glenham Lever Bath Shower Mixer</t>
  </si>
  <si>
    <t>8654</t>
  </si>
  <si>
    <t xml:space="preserve">Scene Wall Mounted Bath Shower Mixer_x000D_
_x000D_
</t>
  </si>
  <si>
    <t>9919</t>
  </si>
  <si>
    <t>Wave Wall Mounted Bath Shower Mixer</t>
  </si>
  <si>
    <t>9924</t>
  </si>
  <si>
    <t>Linn Bath Filler</t>
  </si>
  <si>
    <t>QS002</t>
  </si>
  <si>
    <t>QS SERIES 3 hole deck mounted bath filler</t>
  </si>
  <si>
    <t>SK004</t>
  </si>
  <si>
    <t>Rigid Riser Rail with Contemporary Shower Head</t>
  </si>
  <si>
    <t>5409</t>
  </si>
  <si>
    <t>Canterbury Bath Taps</t>
  </si>
  <si>
    <t>W60193</t>
  </si>
  <si>
    <t>Clara Extended High Rise  Basin Mixer</t>
  </si>
  <si>
    <t>W60197</t>
  </si>
  <si>
    <t>Clara Double Handle Bath Filler</t>
  </si>
  <si>
    <t>W60198</t>
  </si>
  <si>
    <t>Clara Double Handle Bath Shower Mixer</t>
  </si>
  <si>
    <t>W60199</t>
  </si>
  <si>
    <t>Detta Waterfall Basin Mixer</t>
  </si>
  <si>
    <t>W60208</t>
  </si>
  <si>
    <t>Elda Curved Basin Mixer</t>
  </si>
  <si>
    <t>W60210</t>
  </si>
  <si>
    <t>Elda Shower Mixer</t>
  </si>
  <si>
    <t>W60211</t>
  </si>
  <si>
    <t>Elda Wall Mounted Bath Shower Mixer</t>
  </si>
  <si>
    <t>W60213</t>
  </si>
  <si>
    <t>Elda Bath Shower Mixer</t>
  </si>
  <si>
    <t>W60214</t>
  </si>
  <si>
    <t>Elda Square Floor Standing Bath Shower Mixer</t>
  </si>
  <si>
    <t>W60217</t>
  </si>
  <si>
    <t>Kent Cross Head Basin Mixer</t>
  </si>
  <si>
    <t>W60523</t>
  </si>
  <si>
    <t>Fina Wall Mounted Shower Mixer</t>
  </si>
  <si>
    <t>W60524</t>
  </si>
  <si>
    <t>Fina Wall Mounted Bath Shower Mixer</t>
  </si>
  <si>
    <t>W60525</t>
  </si>
  <si>
    <t>Zeta Basin Pillar Taps</t>
  </si>
  <si>
    <t>W60527</t>
  </si>
  <si>
    <t>Zeta Basin Mixer with pop-up</t>
  </si>
  <si>
    <t>W60528</t>
  </si>
  <si>
    <t>Zeta Extended Basin Mixer</t>
  </si>
  <si>
    <t>W60530</t>
  </si>
  <si>
    <t>Zeta Bath Shower Mixer</t>
  </si>
  <si>
    <t>W60532</t>
  </si>
  <si>
    <t>Zeta Wall Mounted Thermostatic Shower Mixer</t>
  </si>
  <si>
    <t>W60533</t>
  </si>
  <si>
    <t>Zeta Concealed Thermostatic Shower Mixer (one outlet)</t>
  </si>
  <si>
    <t>W60534</t>
  </si>
  <si>
    <t>Zeta Concealed Thermostatic Shower Mixer (two outlets)</t>
  </si>
  <si>
    <t>W60535</t>
  </si>
  <si>
    <t>Perla Basin Pillar Taps</t>
  </si>
  <si>
    <t>W60538</t>
  </si>
  <si>
    <t>Perla High Rise Basin Mixer</t>
  </si>
  <si>
    <t>W60540</t>
  </si>
  <si>
    <t>Perla Bath Shower Mixer</t>
  </si>
  <si>
    <t>W60541</t>
  </si>
  <si>
    <t>Perla Bath Filler</t>
  </si>
  <si>
    <t>W60543</t>
  </si>
  <si>
    <t>Perla Concealed Thermostatic Shower Mixer (one outlet)</t>
  </si>
  <si>
    <t>W60545</t>
  </si>
  <si>
    <t>Mirella Basin Pillar Taps</t>
  </si>
  <si>
    <t>W60546</t>
  </si>
  <si>
    <t>Mirella Bath Pillar Taps</t>
  </si>
  <si>
    <t>W60548</t>
  </si>
  <si>
    <t>Mirella 3 Tap Hole Basin Mixer</t>
  </si>
  <si>
    <t>W60553</t>
  </si>
  <si>
    <t>Appleby Bath Pillar Taps</t>
  </si>
  <si>
    <t>W60554</t>
  </si>
  <si>
    <t>Appleby Basin Mixer with pop up</t>
  </si>
  <si>
    <t>W60555</t>
  </si>
  <si>
    <t>Appleby Bidet Tap with pop up</t>
  </si>
  <si>
    <t>W60557</t>
  </si>
  <si>
    <t>Appleby Bath Filler</t>
  </si>
  <si>
    <t>W60558</t>
  </si>
  <si>
    <t>Loreto Basin Mixer with pop up</t>
  </si>
  <si>
    <t>W60564</t>
  </si>
  <si>
    <t>Hatton Bath Pillar Taps</t>
  </si>
  <si>
    <t>W60565</t>
  </si>
  <si>
    <t>Hatton Basin Mixer with pop up</t>
  </si>
  <si>
    <t>W60568</t>
  </si>
  <si>
    <t>Hatton Bath Filler</t>
  </si>
  <si>
    <t>W60571</t>
  </si>
  <si>
    <t>Forbes Side Lever Basin Mixer with pop up</t>
  </si>
  <si>
    <t>W60572</t>
  </si>
  <si>
    <t>Forbes Wall Mounted Bath Shower Mixer</t>
  </si>
  <si>
    <t>W60573</t>
  </si>
  <si>
    <t>Forbes Concealed Thermostatic Shower Mixer (one outlet)</t>
  </si>
  <si>
    <t>W60574</t>
  </si>
  <si>
    <t>Vanda Basin Pillar Taps</t>
  </si>
  <si>
    <t>W60575</t>
  </si>
  <si>
    <t>Vanda Bath Pillar Taps</t>
  </si>
  <si>
    <t>W60578</t>
  </si>
  <si>
    <t>Vanda Side Lever Basin Mixer with pop up</t>
  </si>
  <si>
    <t>W60581</t>
  </si>
  <si>
    <t>Wall Mounted Thermostatic Shower Mixer</t>
  </si>
  <si>
    <t>W60582</t>
  </si>
  <si>
    <t>Vanda Concealed Thermostatic Shower Mixer (one outlet)</t>
  </si>
  <si>
    <t>W60584</t>
  </si>
  <si>
    <t>Adona Basin Pillar Taps</t>
  </si>
  <si>
    <t>W60585</t>
  </si>
  <si>
    <t>Adona Bath Pillar Taps</t>
  </si>
  <si>
    <t>W60587</t>
  </si>
  <si>
    <t>Adona High Rise Basin Mixer</t>
  </si>
  <si>
    <t>W60588</t>
  </si>
  <si>
    <t>Adona Waterfall Basin Mixer with pop up</t>
  </si>
  <si>
    <t>W60591</t>
  </si>
  <si>
    <t>Adona Wall Mounted Bath Shower Mixer</t>
  </si>
  <si>
    <t>W60593</t>
  </si>
  <si>
    <t>Adona Bath Shower Mixer</t>
  </si>
  <si>
    <t>W60594</t>
  </si>
  <si>
    <t>Adona Bath Filler</t>
  </si>
  <si>
    <t>W60597</t>
  </si>
  <si>
    <t>Nora Basin Mixer with pop up</t>
  </si>
  <si>
    <t>W60598</t>
  </si>
  <si>
    <t>Nora High Rise Basin Mixer</t>
  </si>
  <si>
    <t>W60599</t>
  </si>
  <si>
    <t>Nora Wall Mounted Bath Shower Mixer</t>
  </si>
  <si>
    <t>W60601</t>
  </si>
  <si>
    <t>Rosina Basin Mixer with pop up</t>
  </si>
  <si>
    <t>W60604</t>
  </si>
  <si>
    <t>Rosina Concealed Thermostatic Shower Mixer (two outlets)</t>
  </si>
  <si>
    <t>W60606</t>
  </si>
  <si>
    <t>Rosina Concealed Bath Shower Mixer</t>
  </si>
  <si>
    <t>W60619</t>
  </si>
  <si>
    <t>Gilda Side Lever Basin Mixer</t>
  </si>
  <si>
    <t>W60620</t>
  </si>
  <si>
    <t>Gilda Basin Mixer Tap with Pop-up</t>
  </si>
  <si>
    <t>W60621</t>
  </si>
  <si>
    <t>Gilda Manual Shower Mixer</t>
  </si>
  <si>
    <t>W61290</t>
  </si>
  <si>
    <t>Kent Shower Mixer</t>
  </si>
  <si>
    <t>W61291</t>
  </si>
  <si>
    <t>Kent Bath Filler</t>
  </si>
  <si>
    <t>W61298</t>
  </si>
  <si>
    <t>Detta Floor Standing Waterfall Bath Shower Mixer</t>
  </si>
  <si>
    <t>W61311</t>
  </si>
  <si>
    <t>Replacement Aerator Kit (for 60197, 60198)</t>
  </si>
  <si>
    <t>W61312</t>
  </si>
  <si>
    <t>Replacement Aerator Kit (for Skus 60192, 60193, 60217, 60205, 60206, 60211, 60212, 60213)</t>
  </si>
  <si>
    <t>W61314</t>
  </si>
  <si>
    <t>Fixing Kit for Sku 60217</t>
  </si>
  <si>
    <t>W61317</t>
  </si>
  <si>
    <t>Fixing Kit for Skus: 60212, 60213, 60203, 60204</t>
  </si>
  <si>
    <t>W61320</t>
  </si>
  <si>
    <t>Aerator Kit for Sku 60215</t>
  </si>
  <si>
    <t>W61338</t>
  </si>
  <si>
    <t>Bar Mixer Installation Plate Kit</t>
  </si>
  <si>
    <t>W61415</t>
  </si>
  <si>
    <t>Flexible tap connector standard bore 15mm x 1/2" x 300mm WRAS approved</t>
  </si>
  <si>
    <t>W61418</t>
  </si>
  <si>
    <t>Flexible tap connector standard bore 15mm x 1/2" x 500mm WRAS approved</t>
  </si>
  <si>
    <t>W61421</t>
  </si>
  <si>
    <t>Flexible tap connector standard bore with isolation valve 22mm x 3/4" x 300mm WRAS approved</t>
  </si>
  <si>
    <t>W61428</t>
  </si>
  <si>
    <t>22mm Standard Isolating Valve</t>
  </si>
  <si>
    <t>W61601</t>
  </si>
  <si>
    <t>Perla Bidet Tap with pop up</t>
  </si>
  <si>
    <t>W61604</t>
  </si>
  <si>
    <t>Rosina Freestanding Bath Shower Mixer</t>
  </si>
  <si>
    <t>W61605</t>
  </si>
  <si>
    <t>Rosina Freestanding Basin Mixer</t>
  </si>
  <si>
    <t>W61816</t>
  </si>
  <si>
    <t>Latzio Waterfall Basin Mixer with pop up</t>
  </si>
  <si>
    <t>W61817</t>
  </si>
  <si>
    <t>Latzio Basin Mixer with pop up</t>
  </si>
  <si>
    <t>W61818</t>
  </si>
  <si>
    <t>Latzio Floor Standing Basin Mixer</t>
  </si>
  <si>
    <t>W61819</t>
  </si>
  <si>
    <t>Latzio Wall Mounted Basin Mixer</t>
  </si>
  <si>
    <t>W61820</t>
  </si>
  <si>
    <t>Latzio High Rise Waterfall Basin Mixer</t>
  </si>
  <si>
    <t>W61821</t>
  </si>
  <si>
    <t>Latzio Floor Standing Bath Shower Mixer</t>
  </si>
  <si>
    <t>W61825</t>
  </si>
  <si>
    <t>Tazia Manual Bath Shower Mixer (three outlets)</t>
  </si>
  <si>
    <t>W61826</t>
  </si>
  <si>
    <t>Tazia Manual Bath Shower Mixer (five outlets)</t>
  </si>
  <si>
    <t>W61828</t>
  </si>
  <si>
    <t>Elio Floor Standing Basin Mixer</t>
  </si>
  <si>
    <t>W61830</t>
  </si>
  <si>
    <t>Elio Wall Mounted Basin Mixer</t>
  </si>
  <si>
    <t>W61831</t>
  </si>
  <si>
    <t>Elio Manual Bath Shower Mixer (three outlets)</t>
  </si>
  <si>
    <t>W61832</t>
  </si>
  <si>
    <t>Elio Manual Bath Shower Mixer (five outlets)</t>
  </si>
  <si>
    <t>W61833</t>
  </si>
  <si>
    <t>Elio Thermostatic Shower Mixer (three outlets)</t>
  </si>
  <si>
    <t>W62316</t>
  </si>
  <si>
    <t>Rosina Bidet Tap with pop up</t>
  </si>
  <si>
    <t>W62684</t>
  </si>
  <si>
    <t>Tazia Bath Shower Mixer (3 holes required for mounting)</t>
  </si>
  <si>
    <t>W63001</t>
  </si>
  <si>
    <t>Brass Hexagonal Bush 1/2"x3/8"</t>
  </si>
  <si>
    <t>10721</t>
  </si>
  <si>
    <t xml:space="preserve">Tabor Waterfall Wall Mounted Bath Filler_x000D_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</si>
</sst>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3" borderId="1" xfId="0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0" fontId="1" fillId="2" borderId="1" xfId="0" applyFont="1" applyFill="1" applyBorder="1"/>
    <xf numFmtId="164" fontId="1" fillId="0" borderId="1" xfId="0" applyNumberFormat="1" applyFont="1" applyFill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0" borderId="2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371D7-6F6D-4D6A-A59C-2422C559FA98}">
  <dimension ref="A1:F118"/>
  <sheetViews>
    <sheetView tabSelected="1" workbookViewId="0" xr3:uid="{CB476104-4123-5E08-98DA-7E9B29092B3B}">
      <selection activeCell="C6" sqref="C6"/>
    </sheetView>
  </sheetViews>
  <sheetFormatPr defaultColWidth="9.28125" defaultRowHeight="15" x14ac:dyDescent="0.2"/>
  <cols>
    <col min="1" max="1" width="8.875" bestFit="1" customWidth="1"/>
    <col min="2" max="2" width="7.80078125" bestFit="1" customWidth="1"/>
    <col min="3" max="3" width="88.11328125" bestFit="1" customWidth="1"/>
    <col min="4" max="4" width="8.7421875" style="6" bestFit="1" customWidth="1"/>
    <col min="5" max="5" width="9.14453125" style="6" bestFit="1" customWidth="1"/>
    <col min="6" max="6" width="11.1640625" style="6" bestFit="1" customWidth="1"/>
  </cols>
  <sheetData>
    <row r="1" spans="1:6" x14ac:dyDescent="0.2">
      <c r="A1" s="9" t="s">
        <v>0</v>
      </c>
      <c r="B1" s="9" t="s">
        <v>1</v>
      </c>
      <c r="C1" s="9" t="s">
        <v>2</v>
      </c>
      <c r="D1" s="1" t="s">
        <v>3</v>
      </c>
      <c r="E1" s="10" t="s">
        <v>4</v>
      </c>
      <c r="F1" s="2" t="s">
        <v>5</v>
      </c>
    </row>
    <row r="2" spans="1:6" x14ac:dyDescent="0.2">
      <c r="A2" t="s">
        <v>6</v>
      </c>
      <c r="B2" t="s">
        <v>7</v>
      </c>
      <c r="C2" t="s">
        <v>8</v>
      </c>
      <c r="D2" s="3">
        <v>2</v>
      </c>
      <c r="E2" s="11">
        <v>128.94999999999999</v>
      </c>
      <c r="F2" s="5">
        <f>SUM(E2*D2)</f>
        <v>257.89999999999998</v>
      </c>
    </row>
    <row r="3" spans="1:6" x14ac:dyDescent="0.2">
      <c r="A3" t="s">
        <v>6</v>
      </c>
      <c r="B3" t="s">
        <v>9</v>
      </c>
      <c r="C3" t="s">
        <v>10</v>
      </c>
      <c r="D3" s="3">
        <v>87</v>
      </c>
      <c r="E3" s="11">
        <v>299</v>
      </c>
      <c r="F3" s="5">
        <f t="shared" ref="F3:F66" si="0">SUM(E3*D3)</f>
        <v>26013</v>
      </c>
    </row>
    <row r="4" spans="1:6" x14ac:dyDescent="0.2">
      <c r="A4" t="s">
        <v>6</v>
      </c>
      <c r="B4" t="s">
        <v>11</v>
      </c>
      <c r="C4" t="s">
        <v>12</v>
      </c>
      <c r="D4" s="3">
        <v>57</v>
      </c>
      <c r="E4" s="11">
        <v>399</v>
      </c>
      <c r="F4" s="5">
        <f t="shared" si="0"/>
        <v>22743</v>
      </c>
    </row>
    <row r="5" spans="1:6" x14ac:dyDescent="0.2">
      <c r="A5" t="s">
        <v>6</v>
      </c>
      <c r="B5" t="s">
        <v>13</v>
      </c>
      <c r="C5" t="s">
        <v>14</v>
      </c>
      <c r="D5" s="3">
        <v>2</v>
      </c>
      <c r="E5" s="11">
        <v>149.94999999999999</v>
      </c>
      <c r="F5" s="5">
        <f t="shared" si="0"/>
        <v>299.89999999999998</v>
      </c>
    </row>
    <row r="6" spans="1:6" x14ac:dyDescent="0.2">
      <c r="A6" t="s">
        <v>6</v>
      </c>
      <c r="B6" t="s">
        <v>15</v>
      </c>
      <c r="C6" t="s">
        <v>16</v>
      </c>
      <c r="D6" s="3">
        <v>3</v>
      </c>
      <c r="E6" s="11">
        <v>95.99</v>
      </c>
      <c r="F6" s="5">
        <f t="shared" si="0"/>
        <v>287.96999999999997</v>
      </c>
    </row>
    <row r="7" spans="1:6" x14ac:dyDescent="0.2">
      <c r="A7" t="s">
        <v>6</v>
      </c>
      <c r="B7" t="s">
        <v>17</v>
      </c>
      <c r="C7" t="s">
        <v>18</v>
      </c>
      <c r="D7" s="3">
        <v>3</v>
      </c>
      <c r="E7" s="11">
        <v>189</v>
      </c>
      <c r="F7" s="5">
        <f t="shared" si="0"/>
        <v>567</v>
      </c>
    </row>
    <row r="8" spans="1:6" x14ac:dyDescent="0.2">
      <c r="A8" t="s">
        <v>6</v>
      </c>
      <c r="B8" t="s">
        <v>19</v>
      </c>
      <c r="C8" t="s">
        <v>20</v>
      </c>
      <c r="D8" s="3">
        <v>1</v>
      </c>
      <c r="E8" s="11">
        <v>35.97</v>
      </c>
      <c r="F8" s="5">
        <f t="shared" si="0"/>
        <v>35.97</v>
      </c>
    </row>
    <row r="9" spans="1:6" x14ac:dyDescent="0.2">
      <c r="A9" t="s">
        <v>6</v>
      </c>
      <c r="B9" t="s">
        <v>21</v>
      </c>
      <c r="C9" t="s">
        <v>22</v>
      </c>
      <c r="D9" s="3">
        <v>7</v>
      </c>
      <c r="E9" s="11">
        <v>62.97</v>
      </c>
      <c r="F9" s="5">
        <f t="shared" si="0"/>
        <v>440.78999999999996</v>
      </c>
    </row>
    <row r="10" spans="1:6" x14ac:dyDescent="0.2">
      <c r="A10" t="s">
        <v>6</v>
      </c>
      <c r="B10" t="s">
        <v>23</v>
      </c>
      <c r="C10" t="s">
        <v>24</v>
      </c>
      <c r="D10" s="3">
        <v>1</v>
      </c>
      <c r="E10" s="11">
        <v>58.06</v>
      </c>
      <c r="F10" s="5">
        <f t="shared" si="0"/>
        <v>58.06</v>
      </c>
    </row>
    <row r="11" spans="1:6" x14ac:dyDescent="0.2">
      <c r="A11" t="s">
        <v>6</v>
      </c>
      <c r="B11" t="s">
        <v>25</v>
      </c>
      <c r="C11" t="s">
        <v>26</v>
      </c>
      <c r="D11" s="3">
        <v>1</v>
      </c>
      <c r="E11" s="11">
        <v>127.95</v>
      </c>
      <c r="F11" s="5">
        <f t="shared" si="0"/>
        <v>127.95</v>
      </c>
    </row>
    <row r="12" spans="1:6" x14ac:dyDescent="0.2">
      <c r="A12" t="s">
        <v>6</v>
      </c>
      <c r="B12" t="s">
        <v>27</v>
      </c>
      <c r="C12" t="s">
        <v>28</v>
      </c>
      <c r="D12" s="3">
        <v>1</v>
      </c>
      <c r="E12" s="11">
        <v>100.95</v>
      </c>
      <c r="F12" s="5">
        <f t="shared" si="0"/>
        <v>100.95</v>
      </c>
    </row>
    <row r="13" spans="1:6" x14ac:dyDescent="0.2">
      <c r="A13" t="s">
        <v>6</v>
      </c>
      <c r="B13" t="s">
        <v>29</v>
      </c>
      <c r="C13" t="s">
        <v>30</v>
      </c>
      <c r="D13" s="3">
        <v>1</v>
      </c>
      <c r="E13" s="11">
        <v>59.71</v>
      </c>
      <c r="F13" s="5">
        <f t="shared" si="0"/>
        <v>59.71</v>
      </c>
    </row>
    <row r="14" spans="1:6" x14ac:dyDescent="0.2">
      <c r="A14" t="s">
        <v>6</v>
      </c>
      <c r="B14" t="s">
        <v>31</v>
      </c>
      <c r="C14" t="s">
        <v>32</v>
      </c>
      <c r="D14" s="3">
        <v>1</v>
      </c>
      <c r="E14" s="11">
        <v>41.96</v>
      </c>
      <c r="F14" s="5">
        <f t="shared" si="0"/>
        <v>41.96</v>
      </c>
    </row>
    <row r="15" spans="1:6" x14ac:dyDescent="0.2">
      <c r="A15" t="s">
        <v>6</v>
      </c>
      <c r="B15" t="s">
        <v>33</v>
      </c>
      <c r="C15" t="s">
        <v>34</v>
      </c>
      <c r="D15" s="3">
        <v>1</v>
      </c>
      <c r="E15" s="11">
        <v>95.95</v>
      </c>
      <c r="F15" s="5">
        <f t="shared" si="0"/>
        <v>95.95</v>
      </c>
    </row>
    <row r="16" spans="1:6" x14ac:dyDescent="0.2">
      <c r="A16" t="s">
        <v>6</v>
      </c>
      <c r="B16" t="s">
        <v>35</v>
      </c>
      <c r="C16" t="s">
        <v>36</v>
      </c>
      <c r="D16" s="3">
        <v>1</v>
      </c>
      <c r="E16" s="11">
        <v>95.95</v>
      </c>
      <c r="F16" s="5">
        <f t="shared" si="0"/>
        <v>95.95</v>
      </c>
    </row>
    <row r="17" spans="1:6" x14ac:dyDescent="0.2">
      <c r="A17" t="s">
        <v>6</v>
      </c>
      <c r="B17" t="s">
        <v>37</v>
      </c>
      <c r="C17" t="s">
        <v>38</v>
      </c>
      <c r="D17" s="3">
        <v>1</v>
      </c>
      <c r="E17" s="11">
        <v>113.95</v>
      </c>
      <c r="F17" s="5">
        <f t="shared" si="0"/>
        <v>113.95</v>
      </c>
    </row>
    <row r="18" spans="1:6" x14ac:dyDescent="0.2">
      <c r="A18" t="s">
        <v>6</v>
      </c>
      <c r="B18" t="s">
        <v>39</v>
      </c>
      <c r="C18" t="s">
        <v>40</v>
      </c>
      <c r="D18" s="3">
        <v>1</v>
      </c>
      <c r="E18" s="11">
        <v>104.95</v>
      </c>
      <c r="F18" s="5">
        <f t="shared" si="0"/>
        <v>104.95</v>
      </c>
    </row>
    <row r="19" spans="1:6" x14ac:dyDescent="0.2">
      <c r="A19" t="s">
        <v>6</v>
      </c>
      <c r="B19" t="s">
        <v>41</v>
      </c>
      <c r="C19" t="s">
        <v>42</v>
      </c>
      <c r="D19" s="3">
        <v>1</v>
      </c>
      <c r="E19" s="11">
        <v>59.99</v>
      </c>
      <c r="F19" s="5">
        <f t="shared" si="0"/>
        <v>59.99</v>
      </c>
    </row>
    <row r="20" spans="1:6" x14ac:dyDescent="0.2">
      <c r="A20" t="s">
        <v>6</v>
      </c>
      <c r="B20" t="s">
        <v>43</v>
      </c>
      <c r="C20" t="s">
        <v>44</v>
      </c>
      <c r="D20" s="3">
        <v>6</v>
      </c>
      <c r="E20" s="11">
        <v>99.71</v>
      </c>
      <c r="F20" s="5">
        <f t="shared" si="0"/>
        <v>598.26</v>
      </c>
    </row>
    <row r="21" spans="1:6" x14ac:dyDescent="0.2">
      <c r="A21" t="s">
        <v>6</v>
      </c>
      <c r="B21" t="s">
        <v>45</v>
      </c>
      <c r="C21" t="s">
        <v>46</v>
      </c>
      <c r="D21" s="3">
        <v>3</v>
      </c>
      <c r="E21" s="11">
        <v>68.989999999999995</v>
      </c>
      <c r="F21" s="5">
        <f t="shared" si="0"/>
        <v>206.96999999999997</v>
      </c>
    </row>
    <row r="22" spans="1:6" x14ac:dyDescent="0.2">
      <c r="A22" t="s">
        <v>6</v>
      </c>
      <c r="B22" t="s">
        <v>47</v>
      </c>
      <c r="C22" t="s">
        <v>48</v>
      </c>
      <c r="D22" s="3">
        <v>1</v>
      </c>
      <c r="E22" s="11">
        <v>195</v>
      </c>
      <c r="F22" s="5">
        <f t="shared" si="0"/>
        <v>195</v>
      </c>
    </row>
    <row r="23" spans="1:6" x14ac:dyDescent="0.2">
      <c r="A23" t="s">
        <v>6</v>
      </c>
      <c r="B23" t="s">
        <v>49</v>
      </c>
      <c r="C23" t="s">
        <v>50</v>
      </c>
      <c r="D23" s="3">
        <v>5</v>
      </c>
      <c r="E23" s="11">
        <v>79.989999999999995</v>
      </c>
      <c r="F23" s="5">
        <f t="shared" si="0"/>
        <v>399.95</v>
      </c>
    </row>
    <row r="24" spans="1:6" x14ac:dyDescent="0.2">
      <c r="A24" t="s">
        <v>6</v>
      </c>
      <c r="B24" t="s">
        <v>51</v>
      </c>
      <c r="C24" t="s">
        <v>52</v>
      </c>
      <c r="D24" s="3">
        <v>14</v>
      </c>
      <c r="E24" s="11">
        <v>28.31</v>
      </c>
      <c r="F24" s="5">
        <f t="shared" si="0"/>
        <v>396.34</v>
      </c>
    </row>
    <row r="25" spans="1:6" x14ac:dyDescent="0.2">
      <c r="A25" t="s">
        <v>6</v>
      </c>
      <c r="B25" t="s">
        <v>53</v>
      </c>
      <c r="C25" t="s">
        <v>54</v>
      </c>
      <c r="D25" s="3">
        <v>1</v>
      </c>
      <c r="E25" s="11">
        <v>49.95</v>
      </c>
      <c r="F25" s="5">
        <f t="shared" si="0"/>
        <v>49.95</v>
      </c>
    </row>
    <row r="26" spans="1:6" x14ac:dyDescent="0.2">
      <c r="A26" t="s">
        <v>6</v>
      </c>
      <c r="B26" t="s">
        <v>55</v>
      </c>
      <c r="C26" t="s">
        <v>56</v>
      </c>
      <c r="D26" s="3">
        <v>7</v>
      </c>
      <c r="E26" s="11">
        <v>62.95</v>
      </c>
      <c r="F26" s="5">
        <f t="shared" si="0"/>
        <v>440.65000000000003</v>
      </c>
    </row>
    <row r="27" spans="1:6" x14ac:dyDescent="0.2">
      <c r="A27" t="s">
        <v>6</v>
      </c>
      <c r="B27" t="s">
        <v>57</v>
      </c>
      <c r="C27" t="s">
        <v>58</v>
      </c>
      <c r="D27" s="3">
        <v>3</v>
      </c>
      <c r="E27" s="11">
        <v>79</v>
      </c>
      <c r="F27" s="5">
        <f t="shared" si="0"/>
        <v>237</v>
      </c>
    </row>
    <row r="28" spans="1:6" x14ac:dyDescent="0.2">
      <c r="A28" t="s">
        <v>6</v>
      </c>
      <c r="B28" t="s">
        <v>59</v>
      </c>
      <c r="C28" t="s">
        <v>60</v>
      </c>
      <c r="D28" s="3">
        <v>2</v>
      </c>
      <c r="E28" s="11">
        <v>42.99</v>
      </c>
      <c r="F28" s="5">
        <f t="shared" si="0"/>
        <v>85.98</v>
      </c>
    </row>
    <row r="29" spans="1:6" x14ac:dyDescent="0.2">
      <c r="A29" t="s">
        <v>6</v>
      </c>
      <c r="B29" t="s">
        <v>61</v>
      </c>
      <c r="C29" t="s">
        <v>62</v>
      </c>
      <c r="D29" s="3">
        <v>1</v>
      </c>
      <c r="E29" s="11">
        <v>42.95</v>
      </c>
      <c r="F29" s="5">
        <f t="shared" si="0"/>
        <v>42.95</v>
      </c>
    </row>
    <row r="30" spans="1:6" x14ac:dyDescent="0.2">
      <c r="A30" t="s">
        <v>6</v>
      </c>
      <c r="B30" t="s">
        <v>63</v>
      </c>
      <c r="C30" t="s">
        <v>64</v>
      </c>
      <c r="D30" s="3">
        <v>1</v>
      </c>
      <c r="E30" s="11">
        <v>29.99</v>
      </c>
      <c r="F30" s="5">
        <f t="shared" si="0"/>
        <v>29.99</v>
      </c>
    </row>
    <row r="31" spans="1:6" x14ac:dyDescent="0.2">
      <c r="A31" t="s">
        <v>6</v>
      </c>
      <c r="B31" t="s">
        <v>65</v>
      </c>
      <c r="C31" t="s">
        <v>66</v>
      </c>
      <c r="D31" s="3">
        <v>3</v>
      </c>
      <c r="E31" s="11">
        <v>24.99</v>
      </c>
      <c r="F31" s="5">
        <f t="shared" si="0"/>
        <v>74.97</v>
      </c>
    </row>
    <row r="32" spans="1:6" x14ac:dyDescent="0.2">
      <c r="A32" t="s">
        <v>6</v>
      </c>
      <c r="B32" t="s">
        <v>67</v>
      </c>
      <c r="C32" t="s">
        <v>68</v>
      </c>
      <c r="D32" s="3">
        <v>1</v>
      </c>
      <c r="E32" s="11">
        <v>94.99</v>
      </c>
      <c r="F32" s="5">
        <f t="shared" si="0"/>
        <v>94.99</v>
      </c>
    </row>
    <row r="33" spans="1:6" x14ac:dyDescent="0.2">
      <c r="A33" t="s">
        <v>6</v>
      </c>
      <c r="B33" t="s">
        <v>69</v>
      </c>
      <c r="C33" t="s">
        <v>70</v>
      </c>
      <c r="D33" s="3">
        <v>6</v>
      </c>
      <c r="E33" s="11">
        <v>114.97</v>
      </c>
      <c r="F33" s="5">
        <f t="shared" si="0"/>
        <v>689.81999999999994</v>
      </c>
    </row>
    <row r="34" spans="1:6" x14ac:dyDescent="0.2">
      <c r="A34" t="s">
        <v>6</v>
      </c>
      <c r="B34" t="s">
        <v>71</v>
      </c>
      <c r="C34" t="s">
        <v>72</v>
      </c>
      <c r="D34" s="3">
        <v>7</v>
      </c>
      <c r="E34" s="11">
        <v>28.99</v>
      </c>
      <c r="F34" s="5">
        <f t="shared" si="0"/>
        <v>202.92999999999998</v>
      </c>
    </row>
    <row r="35" spans="1:6" x14ac:dyDescent="0.2">
      <c r="A35" t="s">
        <v>6</v>
      </c>
      <c r="B35" t="s">
        <v>73</v>
      </c>
      <c r="C35" t="s">
        <v>74</v>
      </c>
      <c r="D35" s="3">
        <v>79</v>
      </c>
      <c r="E35" s="11">
        <v>34.99</v>
      </c>
      <c r="F35" s="5">
        <f t="shared" si="0"/>
        <v>2764.21</v>
      </c>
    </row>
    <row r="36" spans="1:6" x14ac:dyDescent="0.2">
      <c r="A36" t="s">
        <v>6</v>
      </c>
      <c r="B36" t="s">
        <v>75</v>
      </c>
      <c r="C36" t="s">
        <v>76</v>
      </c>
      <c r="D36" s="3">
        <v>8</v>
      </c>
      <c r="E36" s="11">
        <v>34.99</v>
      </c>
      <c r="F36" s="5">
        <f t="shared" si="0"/>
        <v>279.92</v>
      </c>
    </row>
    <row r="37" spans="1:6" x14ac:dyDescent="0.2">
      <c r="A37" t="s">
        <v>6</v>
      </c>
      <c r="B37" t="s">
        <v>77</v>
      </c>
      <c r="C37" t="s">
        <v>78</v>
      </c>
      <c r="D37" s="3">
        <v>27</v>
      </c>
      <c r="E37" s="11">
        <v>29.99</v>
      </c>
      <c r="F37" s="5">
        <f t="shared" si="0"/>
        <v>809.7299999999999</v>
      </c>
    </row>
    <row r="38" spans="1:6" x14ac:dyDescent="0.2">
      <c r="A38" t="s">
        <v>6</v>
      </c>
      <c r="B38" t="s">
        <v>79</v>
      </c>
      <c r="C38" t="s">
        <v>80</v>
      </c>
      <c r="D38" s="3">
        <v>5</v>
      </c>
      <c r="E38" s="11">
        <v>76.989999999999995</v>
      </c>
      <c r="F38" s="5">
        <f t="shared" si="0"/>
        <v>384.95</v>
      </c>
    </row>
    <row r="39" spans="1:6" x14ac:dyDescent="0.2">
      <c r="A39" t="s">
        <v>6</v>
      </c>
      <c r="B39" t="s">
        <v>81</v>
      </c>
      <c r="C39" t="s">
        <v>82</v>
      </c>
      <c r="D39" s="3">
        <v>2</v>
      </c>
      <c r="E39" s="11">
        <v>49.96</v>
      </c>
      <c r="F39" s="5">
        <f t="shared" si="0"/>
        <v>99.92</v>
      </c>
    </row>
    <row r="40" spans="1:6" x14ac:dyDescent="0.2">
      <c r="A40" t="s">
        <v>6</v>
      </c>
      <c r="B40" t="s">
        <v>83</v>
      </c>
      <c r="C40" t="s">
        <v>84</v>
      </c>
      <c r="D40" s="3">
        <v>1</v>
      </c>
      <c r="E40" s="11">
        <v>53.99</v>
      </c>
      <c r="F40" s="5">
        <f t="shared" si="0"/>
        <v>53.99</v>
      </c>
    </row>
    <row r="41" spans="1:6" x14ac:dyDescent="0.2">
      <c r="A41" t="s">
        <v>6</v>
      </c>
      <c r="B41" t="s">
        <v>85</v>
      </c>
      <c r="C41" t="s">
        <v>86</v>
      </c>
      <c r="D41" s="3">
        <v>1</v>
      </c>
      <c r="E41" s="11">
        <v>127.99</v>
      </c>
      <c r="F41" s="5">
        <f t="shared" si="0"/>
        <v>127.99</v>
      </c>
    </row>
    <row r="42" spans="1:6" x14ac:dyDescent="0.2">
      <c r="A42" t="s">
        <v>6</v>
      </c>
      <c r="B42" t="s">
        <v>87</v>
      </c>
      <c r="C42" t="s">
        <v>88</v>
      </c>
      <c r="D42" s="3">
        <v>2</v>
      </c>
      <c r="E42" s="11">
        <v>192.95</v>
      </c>
      <c r="F42" s="5">
        <f t="shared" si="0"/>
        <v>385.9</v>
      </c>
    </row>
    <row r="43" spans="1:6" x14ac:dyDescent="0.2">
      <c r="A43" t="s">
        <v>6</v>
      </c>
      <c r="B43" t="s">
        <v>89</v>
      </c>
      <c r="C43" t="s">
        <v>90</v>
      </c>
      <c r="D43" s="3">
        <v>2</v>
      </c>
      <c r="E43" s="11">
        <v>216.95</v>
      </c>
      <c r="F43" s="5">
        <f t="shared" si="0"/>
        <v>433.9</v>
      </c>
    </row>
    <row r="44" spans="1:6" x14ac:dyDescent="0.2">
      <c r="A44" t="s">
        <v>6</v>
      </c>
      <c r="B44" t="s">
        <v>91</v>
      </c>
      <c r="C44" t="s">
        <v>92</v>
      </c>
      <c r="D44" s="3">
        <v>73</v>
      </c>
      <c r="E44" s="11">
        <v>89.99</v>
      </c>
      <c r="F44" s="5">
        <f t="shared" si="0"/>
        <v>6569.2699999999995</v>
      </c>
    </row>
    <row r="45" spans="1:6" x14ac:dyDescent="0.2">
      <c r="A45" t="s">
        <v>6</v>
      </c>
      <c r="B45" t="s">
        <v>93</v>
      </c>
      <c r="C45" t="s">
        <v>94</v>
      </c>
      <c r="D45" s="3">
        <v>1</v>
      </c>
      <c r="E45" s="11">
        <v>107.99</v>
      </c>
      <c r="F45" s="5">
        <f t="shared" si="0"/>
        <v>107.99</v>
      </c>
    </row>
    <row r="46" spans="1:6" x14ac:dyDescent="0.2">
      <c r="A46" t="s">
        <v>6</v>
      </c>
      <c r="B46" t="s">
        <v>95</v>
      </c>
      <c r="C46" t="s">
        <v>96</v>
      </c>
      <c r="D46" s="3">
        <v>2</v>
      </c>
      <c r="E46" s="11">
        <v>197.95</v>
      </c>
      <c r="F46" s="5">
        <f t="shared" si="0"/>
        <v>395.9</v>
      </c>
    </row>
    <row r="47" spans="1:6" x14ac:dyDescent="0.2">
      <c r="A47" t="s">
        <v>6</v>
      </c>
      <c r="B47" t="s">
        <v>97</v>
      </c>
      <c r="C47" t="s">
        <v>98</v>
      </c>
      <c r="D47" s="3">
        <v>2</v>
      </c>
      <c r="E47" s="11">
        <v>153.99</v>
      </c>
      <c r="F47" s="5">
        <f t="shared" si="0"/>
        <v>307.98</v>
      </c>
    </row>
    <row r="48" spans="1:6" x14ac:dyDescent="0.2">
      <c r="A48" t="s">
        <v>6</v>
      </c>
      <c r="B48" t="s">
        <v>99</v>
      </c>
      <c r="C48" t="s">
        <v>100</v>
      </c>
      <c r="D48" s="3">
        <v>4</v>
      </c>
      <c r="E48" s="11">
        <v>49.99</v>
      </c>
      <c r="F48" s="5">
        <f t="shared" si="0"/>
        <v>199.96</v>
      </c>
    </row>
    <row r="49" spans="1:6" x14ac:dyDescent="0.2">
      <c r="A49" t="s">
        <v>6</v>
      </c>
      <c r="B49" t="s">
        <v>101</v>
      </c>
      <c r="C49" t="s">
        <v>102</v>
      </c>
      <c r="D49" s="3">
        <v>172</v>
      </c>
      <c r="E49" s="11">
        <v>24.99</v>
      </c>
      <c r="F49" s="5">
        <f t="shared" si="0"/>
        <v>4298.28</v>
      </c>
    </row>
    <row r="50" spans="1:6" x14ac:dyDescent="0.2">
      <c r="A50" t="s">
        <v>6</v>
      </c>
      <c r="B50" t="s">
        <v>103</v>
      </c>
      <c r="C50" t="s">
        <v>104</v>
      </c>
      <c r="D50" s="3">
        <v>124</v>
      </c>
      <c r="E50" s="11">
        <v>24.99</v>
      </c>
      <c r="F50" s="5">
        <f t="shared" si="0"/>
        <v>3098.7599999999998</v>
      </c>
    </row>
    <row r="51" spans="1:6" x14ac:dyDescent="0.2">
      <c r="A51" t="s">
        <v>6</v>
      </c>
      <c r="B51" t="s">
        <v>105</v>
      </c>
      <c r="C51" t="s">
        <v>106</v>
      </c>
      <c r="D51" s="3">
        <v>1</v>
      </c>
      <c r="E51" s="11">
        <v>29.99</v>
      </c>
      <c r="F51" s="5">
        <f t="shared" si="0"/>
        <v>29.99</v>
      </c>
    </row>
    <row r="52" spans="1:6" x14ac:dyDescent="0.2">
      <c r="A52" t="s">
        <v>6</v>
      </c>
      <c r="B52" t="s">
        <v>107</v>
      </c>
      <c r="C52" t="s">
        <v>108</v>
      </c>
      <c r="D52" s="3">
        <v>217</v>
      </c>
      <c r="E52" s="11">
        <v>77.95</v>
      </c>
      <c r="F52" s="5">
        <f t="shared" si="0"/>
        <v>16915.150000000001</v>
      </c>
    </row>
    <row r="53" spans="1:6" x14ac:dyDescent="0.2">
      <c r="A53" t="s">
        <v>6</v>
      </c>
      <c r="B53" t="s">
        <v>109</v>
      </c>
      <c r="C53" t="s">
        <v>110</v>
      </c>
      <c r="D53" s="3">
        <v>1</v>
      </c>
      <c r="E53" s="11">
        <v>117.95</v>
      </c>
      <c r="F53" s="5">
        <f t="shared" si="0"/>
        <v>117.95</v>
      </c>
    </row>
    <row r="54" spans="1:6" x14ac:dyDescent="0.2">
      <c r="A54" t="s">
        <v>6</v>
      </c>
      <c r="B54" t="s">
        <v>111</v>
      </c>
      <c r="C54" t="s">
        <v>112</v>
      </c>
      <c r="D54" s="3">
        <v>27</v>
      </c>
      <c r="E54" s="11">
        <v>117.99</v>
      </c>
      <c r="F54" s="5">
        <f t="shared" si="0"/>
        <v>3185.73</v>
      </c>
    </row>
    <row r="55" spans="1:6" x14ac:dyDescent="0.2">
      <c r="A55" t="s">
        <v>6</v>
      </c>
      <c r="B55" t="s">
        <v>113</v>
      </c>
      <c r="C55" t="s">
        <v>114</v>
      </c>
      <c r="D55" s="3">
        <v>236</v>
      </c>
      <c r="E55" s="11">
        <v>171.95</v>
      </c>
      <c r="F55" s="5">
        <f t="shared" si="0"/>
        <v>40580.199999999997</v>
      </c>
    </row>
    <row r="56" spans="1:6" x14ac:dyDescent="0.2">
      <c r="A56" t="s">
        <v>6</v>
      </c>
      <c r="B56" t="s">
        <v>115</v>
      </c>
      <c r="C56" t="s">
        <v>116</v>
      </c>
      <c r="D56" s="3">
        <v>5</v>
      </c>
      <c r="E56" s="11">
        <v>107.95</v>
      </c>
      <c r="F56" s="5">
        <f t="shared" si="0"/>
        <v>539.75</v>
      </c>
    </row>
    <row r="57" spans="1:6" x14ac:dyDescent="0.2">
      <c r="A57" t="s">
        <v>6</v>
      </c>
      <c r="B57" t="s">
        <v>117</v>
      </c>
      <c r="C57" t="s">
        <v>118</v>
      </c>
      <c r="D57" s="3">
        <v>64</v>
      </c>
      <c r="E57" s="11">
        <v>29.99</v>
      </c>
      <c r="F57" s="5">
        <f t="shared" si="0"/>
        <v>1919.36</v>
      </c>
    </row>
    <row r="58" spans="1:6" x14ac:dyDescent="0.2">
      <c r="A58" t="s">
        <v>6</v>
      </c>
      <c r="B58" t="s">
        <v>119</v>
      </c>
      <c r="C58" t="s">
        <v>120</v>
      </c>
      <c r="D58" s="3">
        <v>3</v>
      </c>
      <c r="E58" s="11">
        <v>29.99</v>
      </c>
      <c r="F58" s="5">
        <f t="shared" si="0"/>
        <v>89.97</v>
      </c>
    </row>
    <row r="59" spans="1:6" x14ac:dyDescent="0.2">
      <c r="A59" t="s">
        <v>6</v>
      </c>
      <c r="B59" t="s">
        <v>121</v>
      </c>
      <c r="C59" t="s">
        <v>122</v>
      </c>
      <c r="D59" s="3">
        <v>50</v>
      </c>
      <c r="E59" s="11">
        <v>44.99</v>
      </c>
      <c r="F59" s="5">
        <f t="shared" si="0"/>
        <v>2249.5</v>
      </c>
    </row>
    <row r="60" spans="1:6" x14ac:dyDescent="0.2">
      <c r="A60" t="s">
        <v>6</v>
      </c>
      <c r="B60" t="s">
        <v>123</v>
      </c>
      <c r="C60" t="s">
        <v>124</v>
      </c>
      <c r="D60" s="3">
        <v>1</v>
      </c>
      <c r="E60" s="11">
        <v>34.99</v>
      </c>
      <c r="F60" s="5">
        <f t="shared" si="0"/>
        <v>34.99</v>
      </c>
    </row>
    <row r="61" spans="1:6" x14ac:dyDescent="0.2">
      <c r="A61" t="s">
        <v>6</v>
      </c>
      <c r="B61" t="s">
        <v>125</v>
      </c>
      <c r="C61" t="s">
        <v>126</v>
      </c>
      <c r="D61" s="3">
        <v>12</v>
      </c>
      <c r="E61" s="11">
        <v>74.989999999999995</v>
      </c>
      <c r="F61" s="5">
        <f t="shared" si="0"/>
        <v>899.87999999999988</v>
      </c>
    </row>
    <row r="62" spans="1:6" x14ac:dyDescent="0.2">
      <c r="A62" t="s">
        <v>6</v>
      </c>
      <c r="B62" t="s">
        <v>127</v>
      </c>
      <c r="C62" t="s">
        <v>128</v>
      </c>
      <c r="D62" s="3">
        <v>6</v>
      </c>
      <c r="E62" s="11">
        <v>228.99</v>
      </c>
      <c r="F62" s="5">
        <f t="shared" si="0"/>
        <v>1373.94</v>
      </c>
    </row>
    <row r="63" spans="1:6" x14ac:dyDescent="0.2">
      <c r="A63" t="s">
        <v>6</v>
      </c>
      <c r="B63" t="s">
        <v>129</v>
      </c>
      <c r="C63" t="s">
        <v>130</v>
      </c>
      <c r="D63" s="3">
        <v>59</v>
      </c>
      <c r="E63" s="11">
        <v>34.99</v>
      </c>
      <c r="F63" s="5">
        <f t="shared" si="0"/>
        <v>2064.4100000000003</v>
      </c>
    </row>
    <row r="64" spans="1:6" x14ac:dyDescent="0.2">
      <c r="A64" t="s">
        <v>6</v>
      </c>
      <c r="B64" t="s">
        <v>131</v>
      </c>
      <c r="C64" t="s">
        <v>132</v>
      </c>
      <c r="D64" s="3">
        <v>55</v>
      </c>
      <c r="E64" s="11">
        <v>34.99</v>
      </c>
      <c r="F64" s="5">
        <f t="shared" si="0"/>
        <v>1924.45</v>
      </c>
    </row>
    <row r="65" spans="1:6" x14ac:dyDescent="0.2">
      <c r="A65" t="s">
        <v>6</v>
      </c>
      <c r="B65" t="s">
        <v>133</v>
      </c>
      <c r="C65" t="s">
        <v>134</v>
      </c>
      <c r="D65" s="3">
        <v>24</v>
      </c>
      <c r="E65" s="11">
        <v>151</v>
      </c>
      <c r="F65" s="5">
        <f t="shared" si="0"/>
        <v>3624</v>
      </c>
    </row>
    <row r="66" spans="1:6" x14ac:dyDescent="0.2">
      <c r="A66" t="s">
        <v>6</v>
      </c>
      <c r="B66" t="s">
        <v>135</v>
      </c>
      <c r="C66" t="s">
        <v>136</v>
      </c>
      <c r="D66" s="3">
        <v>14</v>
      </c>
      <c r="E66" s="11">
        <v>145.94999999999999</v>
      </c>
      <c r="F66" s="5">
        <f t="shared" si="0"/>
        <v>2043.2999999999997</v>
      </c>
    </row>
    <row r="67" spans="1:6" x14ac:dyDescent="0.2">
      <c r="A67" t="s">
        <v>6</v>
      </c>
      <c r="B67" t="s">
        <v>137</v>
      </c>
      <c r="C67" t="s">
        <v>138</v>
      </c>
      <c r="D67" s="3">
        <v>2</v>
      </c>
      <c r="E67" s="11">
        <v>222.99</v>
      </c>
      <c r="F67" s="5">
        <f t="shared" ref="F67:F116" si="1">SUM(E67*D67)</f>
        <v>445.98</v>
      </c>
    </row>
    <row r="68" spans="1:6" x14ac:dyDescent="0.2">
      <c r="A68" t="s">
        <v>6</v>
      </c>
      <c r="B68" t="s">
        <v>139</v>
      </c>
      <c r="C68" t="s">
        <v>140</v>
      </c>
      <c r="D68" s="3">
        <v>11</v>
      </c>
      <c r="E68" s="11">
        <v>129</v>
      </c>
      <c r="F68" s="5">
        <f t="shared" si="1"/>
        <v>1419</v>
      </c>
    </row>
    <row r="69" spans="1:6" x14ac:dyDescent="0.2">
      <c r="A69" t="s">
        <v>6</v>
      </c>
      <c r="B69" t="s">
        <v>141</v>
      </c>
      <c r="C69" t="s">
        <v>142</v>
      </c>
      <c r="D69" s="3">
        <v>1</v>
      </c>
      <c r="E69" s="11">
        <v>129</v>
      </c>
      <c r="F69" s="5">
        <f t="shared" si="1"/>
        <v>129</v>
      </c>
    </row>
    <row r="70" spans="1:6" x14ac:dyDescent="0.2">
      <c r="A70" t="s">
        <v>6</v>
      </c>
      <c r="B70" t="s">
        <v>143</v>
      </c>
      <c r="C70" t="s">
        <v>144</v>
      </c>
      <c r="D70" s="3">
        <v>186</v>
      </c>
      <c r="E70" s="11">
        <v>199</v>
      </c>
      <c r="F70" s="5">
        <f t="shared" si="1"/>
        <v>37014</v>
      </c>
    </row>
    <row r="71" spans="1:6" x14ac:dyDescent="0.2">
      <c r="A71" t="s">
        <v>6</v>
      </c>
      <c r="B71" t="s">
        <v>145</v>
      </c>
      <c r="C71" t="s">
        <v>146</v>
      </c>
      <c r="D71" s="3">
        <v>6</v>
      </c>
      <c r="E71" s="11">
        <v>34.99</v>
      </c>
      <c r="F71" s="5">
        <f t="shared" si="1"/>
        <v>209.94</v>
      </c>
    </row>
    <row r="72" spans="1:6" x14ac:dyDescent="0.2">
      <c r="A72" t="s">
        <v>6</v>
      </c>
      <c r="B72" t="s">
        <v>147</v>
      </c>
      <c r="C72" t="s">
        <v>148</v>
      </c>
      <c r="D72" s="3">
        <v>2</v>
      </c>
      <c r="E72" s="11">
        <v>85.99</v>
      </c>
      <c r="F72" s="5">
        <f t="shared" si="1"/>
        <v>171.98</v>
      </c>
    </row>
    <row r="73" spans="1:6" x14ac:dyDescent="0.2">
      <c r="A73" t="s">
        <v>6</v>
      </c>
      <c r="B73" t="s">
        <v>149</v>
      </c>
      <c r="C73" t="s">
        <v>150</v>
      </c>
      <c r="D73" s="3">
        <v>1</v>
      </c>
      <c r="E73" s="11">
        <v>260.99</v>
      </c>
      <c r="F73" s="5">
        <f t="shared" si="1"/>
        <v>260.99</v>
      </c>
    </row>
    <row r="74" spans="1:6" x14ac:dyDescent="0.2">
      <c r="A74" t="s">
        <v>6</v>
      </c>
      <c r="B74" t="s">
        <v>151</v>
      </c>
      <c r="C74" t="s">
        <v>152</v>
      </c>
      <c r="D74" s="3">
        <v>1</v>
      </c>
      <c r="E74" s="11">
        <v>226.99</v>
      </c>
      <c r="F74" s="5">
        <f t="shared" si="1"/>
        <v>226.99</v>
      </c>
    </row>
    <row r="75" spans="1:6" x14ac:dyDescent="0.2">
      <c r="A75" t="s">
        <v>6</v>
      </c>
      <c r="B75" t="s">
        <v>153</v>
      </c>
      <c r="C75" t="s">
        <v>154</v>
      </c>
      <c r="D75" s="3">
        <v>41</v>
      </c>
      <c r="E75" s="11">
        <v>163.99</v>
      </c>
      <c r="F75" s="5">
        <f t="shared" si="1"/>
        <v>6723.59</v>
      </c>
    </row>
    <row r="76" spans="1:6" x14ac:dyDescent="0.2">
      <c r="A76" t="s">
        <v>6</v>
      </c>
      <c r="B76" t="s">
        <v>155</v>
      </c>
      <c r="C76" t="s">
        <v>156</v>
      </c>
      <c r="D76" s="3">
        <v>24</v>
      </c>
      <c r="E76" s="11">
        <v>54.99</v>
      </c>
      <c r="F76" s="5">
        <f t="shared" si="1"/>
        <v>1319.76</v>
      </c>
    </row>
    <row r="77" spans="1:6" x14ac:dyDescent="0.2">
      <c r="A77" t="s">
        <v>6</v>
      </c>
      <c r="B77" t="s">
        <v>157</v>
      </c>
      <c r="C77" t="s">
        <v>158</v>
      </c>
      <c r="D77" s="3">
        <v>31</v>
      </c>
      <c r="E77" s="11">
        <v>99.99</v>
      </c>
      <c r="F77" s="5">
        <f t="shared" si="1"/>
        <v>3099.69</v>
      </c>
    </row>
    <row r="78" spans="1:6" x14ac:dyDescent="0.2">
      <c r="A78" t="s">
        <v>6</v>
      </c>
      <c r="B78" t="s">
        <v>159</v>
      </c>
      <c r="C78" t="s">
        <v>160</v>
      </c>
      <c r="D78" s="3">
        <v>1</v>
      </c>
      <c r="E78" s="11">
        <v>247.96</v>
      </c>
      <c r="F78" s="5">
        <f t="shared" si="1"/>
        <v>247.96</v>
      </c>
    </row>
    <row r="79" spans="1:6" x14ac:dyDescent="0.2">
      <c r="A79" t="s">
        <v>6</v>
      </c>
      <c r="B79" t="s">
        <v>161</v>
      </c>
      <c r="C79" t="s">
        <v>162</v>
      </c>
      <c r="D79" s="3">
        <v>8</v>
      </c>
      <c r="E79" s="11">
        <v>252.99</v>
      </c>
      <c r="F79" s="5">
        <f t="shared" si="1"/>
        <v>2023.92</v>
      </c>
    </row>
    <row r="80" spans="1:6" x14ac:dyDescent="0.2">
      <c r="A80" t="s">
        <v>6</v>
      </c>
      <c r="B80" t="s">
        <v>163</v>
      </c>
      <c r="C80" t="s">
        <v>164</v>
      </c>
      <c r="D80" s="3">
        <v>32</v>
      </c>
      <c r="E80" s="11">
        <v>149.99</v>
      </c>
      <c r="F80" s="5">
        <f t="shared" si="1"/>
        <v>4799.68</v>
      </c>
    </row>
    <row r="81" spans="1:6" x14ac:dyDescent="0.2">
      <c r="A81" t="s">
        <v>6</v>
      </c>
      <c r="B81" t="s">
        <v>165</v>
      </c>
      <c r="C81" t="s">
        <v>166</v>
      </c>
      <c r="D81" s="3">
        <v>6</v>
      </c>
      <c r="E81" s="11">
        <v>9.99</v>
      </c>
      <c r="F81" s="5">
        <f t="shared" si="1"/>
        <v>59.94</v>
      </c>
    </row>
    <row r="82" spans="1:6" x14ac:dyDescent="0.2">
      <c r="A82" t="s">
        <v>6</v>
      </c>
      <c r="B82" t="s">
        <v>167</v>
      </c>
      <c r="C82" t="s">
        <v>168</v>
      </c>
      <c r="D82" s="3">
        <v>6</v>
      </c>
      <c r="E82" s="11">
        <v>23.95</v>
      </c>
      <c r="F82" s="5">
        <f t="shared" si="1"/>
        <v>143.69999999999999</v>
      </c>
    </row>
    <row r="83" spans="1:6" x14ac:dyDescent="0.2">
      <c r="A83" t="s">
        <v>6</v>
      </c>
      <c r="B83" t="s">
        <v>169</v>
      </c>
      <c r="C83" t="s">
        <v>170</v>
      </c>
      <c r="D83" s="3">
        <v>34</v>
      </c>
      <c r="E83" s="11">
        <v>9.99</v>
      </c>
      <c r="F83" s="5">
        <f t="shared" si="1"/>
        <v>339.66</v>
      </c>
    </row>
    <row r="84" spans="1:6" x14ac:dyDescent="0.2">
      <c r="A84" t="s">
        <v>6</v>
      </c>
      <c r="B84" t="s">
        <v>171</v>
      </c>
      <c r="C84" t="s">
        <v>172</v>
      </c>
      <c r="D84" s="3">
        <v>1</v>
      </c>
      <c r="E84" s="11">
        <v>14.99</v>
      </c>
      <c r="F84" s="5">
        <f t="shared" si="1"/>
        <v>14.99</v>
      </c>
    </row>
    <row r="85" spans="1:6" x14ac:dyDescent="0.2">
      <c r="A85" t="s">
        <v>6</v>
      </c>
      <c r="B85" t="s">
        <v>173</v>
      </c>
      <c r="C85" t="s">
        <v>174</v>
      </c>
      <c r="D85" s="3">
        <v>1</v>
      </c>
      <c r="E85" s="11">
        <v>55.96</v>
      </c>
      <c r="F85" s="5">
        <f t="shared" si="1"/>
        <v>55.96</v>
      </c>
    </row>
    <row r="86" spans="1:6" x14ac:dyDescent="0.2">
      <c r="A86" t="s">
        <v>6</v>
      </c>
      <c r="B86" t="s">
        <v>175</v>
      </c>
      <c r="C86" t="s">
        <v>176</v>
      </c>
      <c r="D86" s="3">
        <v>2</v>
      </c>
      <c r="E86" s="11">
        <v>468.95</v>
      </c>
      <c r="F86" s="5">
        <f t="shared" si="1"/>
        <v>937.9</v>
      </c>
    </row>
    <row r="87" spans="1:6" x14ac:dyDescent="0.2">
      <c r="A87" t="s">
        <v>6</v>
      </c>
      <c r="B87" t="s">
        <v>177</v>
      </c>
      <c r="C87" t="s">
        <v>178</v>
      </c>
      <c r="D87" s="3">
        <v>90</v>
      </c>
      <c r="E87" s="11">
        <v>0.99</v>
      </c>
      <c r="F87" s="5">
        <f t="shared" si="1"/>
        <v>89.1</v>
      </c>
    </row>
    <row r="88" spans="1:6" x14ac:dyDescent="0.2">
      <c r="A88" t="s">
        <v>6</v>
      </c>
      <c r="B88" t="s">
        <v>179</v>
      </c>
      <c r="C88" t="s">
        <v>180</v>
      </c>
      <c r="D88" s="3">
        <v>69</v>
      </c>
      <c r="E88" s="11">
        <v>0.99</v>
      </c>
      <c r="F88" s="5">
        <f t="shared" si="1"/>
        <v>68.31</v>
      </c>
    </row>
    <row r="89" spans="1:6" x14ac:dyDescent="0.2">
      <c r="A89" t="s">
        <v>6</v>
      </c>
      <c r="B89" t="s">
        <v>181</v>
      </c>
      <c r="C89" t="s">
        <v>182</v>
      </c>
      <c r="D89" s="3">
        <v>49</v>
      </c>
      <c r="E89" s="11">
        <v>0.99</v>
      </c>
      <c r="F89" s="5">
        <f t="shared" si="1"/>
        <v>48.51</v>
      </c>
    </row>
    <row r="90" spans="1:6" x14ac:dyDescent="0.2">
      <c r="A90" t="s">
        <v>6</v>
      </c>
      <c r="B90" t="s">
        <v>183</v>
      </c>
      <c r="C90" t="s">
        <v>184</v>
      </c>
      <c r="D90" s="3">
        <v>94</v>
      </c>
      <c r="E90" s="11">
        <v>0.99</v>
      </c>
      <c r="F90" s="5">
        <f t="shared" si="1"/>
        <v>93.06</v>
      </c>
    </row>
    <row r="91" spans="1:6" x14ac:dyDescent="0.2">
      <c r="A91" t="s">
        <v>6</v>
      </c>
      <c r="B91" t="s">
        <v>185</v>
      </c>
      <c r="C91" t="s">
        <v>186</v>
      </c>
      <c r="D91" s="3">
        <v>88</v>
      </c>
      <c r="E91" s="11">
        <v>0.99</v>
      </c>
      <c r="F91" s="5">
        <f t="shared" si="1"/>
        <v>87.12</v>
      </c>
    </row>
    <row r="92" spans="1:6" x14ac:dyDescent="0.2">
      <c r="A92" t="s">
        <v>6</v>
      </c>
      <c r="B92" t="s">
        <v>187</v>
      </c>
      <c r="C92" t="s">
        <v>188</v>
      </c>
      <c r="D92" s="3">
        <v>1</v>
      </c>
      <c r="E92" s="11">
        <v>33.950000000000003</v>
      </c>
      <c r="F92" s="5">
        <f t="shared" si="1"/>
        <v>33.950000000000003</v>
      </c>
    </row>
    <row r="93" spans="1:6" x14ac:dyDescent="0.2">
      <c r="A93" t="s">
        <v>6</v>
      </c>
      <c r="B93" t="s">
        <v>189</v>
      </c>
      <c r="C93" t="s">
        <v>190</v>
      </c>
      <c r="D93" s="3">
        <v>11</v>
      </c>
      <c r="E93" s="11">
        <v>3.95</v>
      </c>
      <c r="F93" s="5">
        <f t="shared" si="1"/>
        <v>43.45</v>
      </c>
    </row>
    <row r="94" spans="1:6" x14ac:dyDescent="0.2">
      <c r="A94" t="s">
        <v>6</v>
      </c>
      <c r="B94" t="s">
        <v>191</v>
      </c>
      <c r="C94" t="s">
        <v>192</v>
      </c>
      <c r="D94" s="3">
        <v>4</v>
      </c>
      <c r="E94" s="11">
        <v>3.95</v>
      </c>
      <c r="F94" s="5">
        <f t="shared" si="1"/>
        <v>15.8</v>
      </c>
    </row>
    <row r="95" spans="1:6" x14ac:dyDescent="0.2">
      <c r="A95" t="s">
        <v>6</v>
      </c>
      <c r="B95" t="s">
        <v>193</v>
      </c>
      <c r="C95" t="s">
        <v>194</v>
      </c>
      <c r="D95" s="3">
        <v>1</v>
      </c>
      <c r="E95" s="11">
        <v>6.95</v>
      </c>
      <c r="F95" s="5">
        <f t="shared" si="1"/>
        <v>6.95</v>
      </c>
    </row>
    <row r="96" spans="1:6" x14ac:dyDescent="0.2">
      <c r="A96" t="s">
        <v>6</v>
      </c>
      <c r="B96" t="s">
        <v>195</v>
      </c>
      <c r="C96" t="s">
        <v>196</v>
      </c>
      <c r="D96" s="3">
        <v>12</v>
      </c>
      <c r="E96" s="11">
        <v>5.99</v>
      </c>
      <c r="F96" s="5">
        <f t="shared" si="1"/>
        <v>71.88</v>
      </c>
    </row>
    <row r="97" spans="1:6" x14ac:dyDescent="0.2">
      <c r="A97" t="s">
        <v>6</v>
      </c>
      <c r="B97" t="s">
        <v>197</v>
      </c>
      <c r="C97" t="s">
        <v>198</v>
      </c>
      <c r="D97" s="3">
        <v>1</v>
      </c>
      <c r="E97" s="11">
        <v>90.99</v>
      </c>
      <c r="F97" s="5">
        <f t="shared" si="1"/>
        <v>90.99</v>
      </c>
    </row>
    <row r="98" spans="1:6" x14ac:dyDescent="0.2">
      <c r="A98" t="s">
        <v>6</v>
      </c>
      <c r="B98" t="s">
        <v>199</v>
      </c>
      <c r="C98" t="s">
        <v>200</v>
      </c>
      <c r="D98" s="3">
        <v>17</v>
      </c>
      <c r="E98" s="11">
        <v>159</v>
      </c>
      <c r="F98" s="5">
        <f t="shared" si="1"/>
        <v>2703</v>
      </c>
    </row>
    <row r="99" spans="1:6" x14ac:dyDescent="0.2">
      <c r="A99" t="s">
        <v>6</v>
      </c>
      <c r="B99" t="s">
        <v>201</v>
      </c>
      <c r="C99" t="s">
        <v>202</v>
      </c>
      <c r="D99" s="3">
        <v>73</v>
      </c>
      <c r="E99" s="11">
        <v>179.99</v>
      </c>
      <c r="F99" s="5">
        <f t="shared" si="1"/>
        <v>13139.27</v>
      </c>
    </row>
    <row r="100" spans="1:6" x14ac:dyDescent="0.2">
      <c r="A100" t="s">
        <v>6</v>
      </c>
      <c r="B100" t="s">
        <v>203</v>
      </c>
      <c r="C100" t="s">
        <v>204</v>
      </c>
      <c r="D100" s="3">
        <v>11</v>
      </c>
      <c r="E100" s="11">
        <v>424.96</v>
      </c>
      <c r="F100" s="5">
        <f t="shared" si="1"/>
        <v>4674.5599999999995</v>
      </c>
    </row>
    <row r="101" spans="1:6" x14ac:dyDescent="0.2">
      <c r="A101" t="s">
        <v>6</v>
      </c>
      <c r="B101" t="s">
        <v>205</v>
      </c>
      <c r="C101" t="s">
        <v>206</v>
      </c>
      <c r="D101" s="3">
        <v>3</v>
      </c>
      <c r="E101" s="11">
        <v>79.989999999999995</v>
      </c>
      <c r="F101" s="5">
        <f t="shared" si="1"/>
        <v>239.96999999999997</v>
      </c>
    </row>
    <row r="102" spans="1:6" x14ac:dyDescent="0.2">
      <c r="A102" t="s">
        <v>6</v>
      </c>
      <c r="B102" t="s">
        <v>207</v>
      </c>
      <c r="C102" t="s">
        <v>208</v>
      </c>
      <c r="D102" s="3">
        <v>10</v>
      </c>
      <c r="E102" s="11">
        <v>1169</v>
      </c>
      <c r="F102" s="5">
        <f t="shared" si="1"/>
        <v>11690</v>
      </c>
    </row>
    <row r="103" spans="1:6" x14ac:dyDescent="0.2">
      <c r="A103" t="s">
        <v>6</v>
      </c>
      <c r="B103" t="s">
        <v>209</v>
      </c>
      <c r="C103" t="s">
        <v>210</v>
      </c>
      <c r="D103" s="3">
        <v>22</v>
      </c>
      <c r="E103" s="11">
        <v>99.99</v>
      </c>
      <c r="F103" s="5">
        <f t="shared" si="1"/>
        <v>2199.7799999999997</v>
      </c>
    </row>
    <row r="104" spans="1:6" x14ac:dyDescent="0.2">
      <c r="A104" t="s">
        <v>6</v>
      </c>
      <c r="B104" t="s">
        <v>211</v>
      </c>
      <c r="C104" t="s">
        <v>212</v>
      </c>
      <c r="D104" s="3">
        <v>6</v>
      </c>
      <c r="E104" s="11">
        <v>478.95</v>
      </c>
      <c r="F104" s="5">
        <f t="shared" si="1"/>
        <v>2873.7</v>
      </c>
    </row>
    <row r="105" spans="1:6" x14ac:dyDescent="0.2">
      <c r="A105" t="s">
        <v>6</v>
      </c>
      <c r="B105" t="s">
        <v>213</v>
      </c>
      <c r="C105" t="s">
        <v>214</v>
      </c>
      <c r="D105" s="3">
        <v>1</v>
      </c>
      <c r="E105" s="11">
        <v>199.99</v>
      </c>
      <c r="F105" s="5">
        <f t="shared" si="1"/>
        <v>199.99</v>
      </c>
    </row>
    <row r="106" spans="1:6" x14ac:dyDescent="0.2">
      <c r="A106" t="s">
        <v>6</v>
      </c>
      <c r="B106" t="s">
        <v>215</v>
      </c>
      <c r="C106" t="s">
        <v>216</v>
      </c>
      <c r="D106" s="3">
        <v>10</v>
      </c>
      <c r="E106" s="11">
        <v>407.99</v>
      </c>
      <c r="F106" s="5">
        <f t="shared" si="1"/>
        <v>4079.9</v>
      </c>
    </row>
    <row r="107" spans="1:6" x14ac:dyDescent="0.2">
      <c r="A107" t="s">
        <v>6</v>
      </c>
      <c r="B107" t="s">
        <v>217</v>
      </c>
      <c r="C107" t="s">
        <v>218</v>
      </c>
      <c r="D107" s="3">
        <v>5</v>
      </c>
      <c r="E107" s="11">
        <v>129.99</v>
      </c>
      <c r="F107" s="5">
        <f t="shared" si="1"/>
        <v>649.95000000000005</v>
      </c>
    </row>
    <row r="108" spans="1:6" x14ac:dyDescent="0.2">
      <c r="A108" t="s">
        <v>6</v>
      </c>
      <c r="B108" t="s">
        <v>219</v>
      </c>
      <c r="C108" t="s">
        <v>220</v>
      </c>
      <c r="D108" s="3">
        <v>8</v>
      </c>
      <c r="E108" s="11">
        <v>841.99</v>
      </c>
      <c r="F108" s="5">
        <f t="shared" si="1"/>
        <v>6735.92</v>
      </c>
    </row>
    <row r="109" spans="1:6" x14ac:dyDescent="0.2">
      <c r="A109" t="s">
        <v>6</v>
      </c>
      <c r="B109" t="s">
        <v>221</v>
      </c>
      <c r="C109" t="s">
        <v>222</v>
      </c>
      <c r="D109" s="3">
        <v>5</v>
      </c>
      <c r="E109" s="11">
        <v>274.99</v>
      </c>
      <c r="F109" s="5">
        <f t="shared" si="1"/>
        <v>1374.95</v>
      </c>
    </row>
    <row r="110" spans="1:6" x14ac:dyDescent="0.2">
      <c r="A110" t="s">
        <v>6</v>
      </c>
      <c r="B110" t="s">
        <v>223</v>
      </c>
      <c r="C110" t="s">
        <v>224</v>
      </c>
      <c r="D110" s="3">
        <v>11</v>
      </c>
      <c r="E110" s="11">
        <v>129.99</v>
      </c>
      <c r="F110" s="5">
        <f t="shared" si="1"/>
        <v>1429.89</v>
      </c>
    </row>
    <row r="111" spans="1:6" x14ac:dyDescent="0.2">
      <c r="A111" t="s">
        <v>6</v>
      </c>
      <c r="B111" t="s">
        <v>225</v>
      </c>
      <c r="C111" t="s">
        <v>226</v>
      </c>
      <c r="D111" s="3">
        <v>18</v>
      </c>
      <c r="E111" s="11">
        <v>109.99</v>
      </c>
      <c r="F111" s="5">
        <f t="shared" si="1"/>
        <v>1979.82</v>
      </c>
    </row>
    <row r="112" spans="1:6" x14ac:dyDescent="0.2">
      <c r="A112" t="s">
        <v>6</v>
      </c>
      <c r="B112" t="s">
        <v>227</v>
      </c>
      <c r="C112" t="s">
        <v>228</v>
      </c>
      <c r="D112" s="3">
        <v>9</v>
      </c>
      <c r="E112" s="11">
        <v>613.99</v>
      </c>
      <c r="F112" s="5">
        <f t="shared" si="1"/>
        <v>5525.91</v>
      </c>
    </row>
    <row r="113" spans="1:6" x14ac:dyDescent="0.2">
      <c r="A113" t="s">
        <v>6</v>
      </c>
      <c r="B113" t="s">
        <v>229</v>
      </c>
      <c r="C113" t="s">
        <v>230</v>
      </c>
      <c r="D113" s="3">
        <v>1</v>
      </c>
      <c r="E113" s="11">
        <v>247.99</v>
      </c>
      <c r="F113" s="5">
        <f t="shared" si="1"/>
        <v>247.99</v>
      </c>
    </row>
    <row r="114" spans="1:6" x14ac:dyDescent="0.2">
      <c r="A114" t="s">
        <v>6</v>
      </c>
      <c r="B114" t="s">
        <v>231</v>
      </c>
      <c r="C114" t="s">
        <v>232</v>
      </c>
      <c r="D114" s="3">
        <v>9</v>
      </c>
      <c r="E114" s="11">
        <v>89.99</v>
      </c>
      <c r="F114" s="5">
        <f t="shared" si="1"/>
        <v>809.91</v>
      </c>
    </row>
    <row r="115" spans="1:6" x14ac:dyDescent="0.2">
      <c r="A115" t="s">
        <v>6</v>
      </c>
      <c r="B115" t="s">
        <v>233</v>
      </c>
      <c r="C115" t="s">
        <v>234</v>
      </c>
      <c r="D115" s="3">
        <v>720</v>
      </c>
      <c r="E115" s="11">
        <v>1.96</v>
      </c>
      <c r="F115" s="5">
        <f t="shared" si="1"/>
        <v>1411.2</v>
      </c>
    </row>
    <row r="116" spans="1:6" x14ac:dyDescent="0.2">
      <c r="A116" t="s">
        <v>6</v>
      </c>
      <c r="B116" t="s">
        <v>235</v>
      </c>
      <c r="C116" t="s">
        <v>236</v>
      </c>
      <c r="D116" s="3">
        <v>1</v>
      </c>
      <c r="E116" s="11">
        <v>62.97</v>
      </c>
      <c r="F116" s="5">
        <f t="shared" si="1"/>
        <v>62.97</v>
      </c>
    </row>
    <row r="117" spans="1:6" x14ac:dyDescent="0.2">
      <c r="E117" s="4"/>
      <c r="F117" s="4"/>
    </row>
    <row r="118" spans="1:6" ht="15.75" thickBot="1" x14ac:dyDescent="0.25">
      <c r="D118" s="7">
        <f>SUM(D2:D117)</f>
        <v>3270</v>
      </c>
      <c r="E118" s="12"/>
      <c r="F118" s="8">
        <f>SUM(F2:F117)</f>
        <v>275484.34999999992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</dc:creator>
  <cp:lastModifiedBy>Oliver</cp:lastModifiedBy>
  <dcterms:created xsi:type="dcterms:W3CDTF">2018-12-13T14:34:07Z</dcterms:created>
  <dcterms:modified xsi:type="dcterms:W3CDTF">2018-12-13T14:41:52Z</dcterms:modified>
</cp:coreProperties>
</file>